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J:\EmpData\Commuting confidential data\Bulletins\"/>
    </mc:Choice>
  </mc:AlternateContent>
  <xr:revisionPtr revIDLastSave="0" documentId="13_ncr:1_{8065F8A4-6B2C-4DA5-B994-93CCB2F27FF9}" xr6:coauthVersionLast="41" xr6:coauthVersionMax="41" xr10:uidLastSave="{00000000-0000-0000-0000-000000000000}"/>
  <bookViews>
    <workbookView xWindow="-120" yWindow="-120" windowWidth="20640" windowHeight="11160" xr2:uid="{00000000-000D-0000-FFFF-FFFF00000000}"/>
  </bookViews>
  <sheets>
    <sheet name="Meta data" sheetId="6" r:id="rId1"/>
    <sheet name="East Dorset" sheetId="5" r:id="rId2"/>
    <sheet name="North Dorset" sheetId="4" r:id="rId3"/>
    <sheet name="Purbeck" sheetId="3" r:id="rId4"/>
    <sheet name="West Dorset" sheetId="2" r:id="rId5"/>
    <sheet name="W&amp;P" sheetId="1" r:id="rId6"/>
  </sheets>
  <definedNames>
    <definedName name="_xlnm._FilterDatabase" localSheetId="1" hidden="1">'East Dorset'!$O$52:$Y$72</definedName>
    <definedName name="_xlnm._FilterDatabase" localSheetId="2" hidden="1">'North Dorset'!$O$43:$Y$59</definedName>
    <definedName name="_xlnm._FilterDatabase" localSheetId="3" hidden="1">Purbeck!$O$38:$Y$51</definedName>
    <definedName name="_xlnm._FilterDatabase" localSheetId="5" hidden="1">'W&amp;P'!$O$34:$Y$45</definedName>
    <definedName name="_xlnm._FilterDatabase" localSheetId="4" hidden="1">'West Dorset'!$O$44:$Y$60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0" i="1" l="1"/>
  <c r="R20" i="1"/>
  <c r="S20" i="1"/>
  <c r="T20" i="1"/>
  <c r="U20" i="1"/>
  <c r="V20" i="1"/>
  <c r="W20" i="1"/>
  <c r="X20" i="1"/>
  <c r="Y20" i="1"/>
  <c r="Q21" i="1"/>
  <c r="R21" i="1"/>
  <c r="S21" i="1"/>
  <c r="T21" i="1"/>
  <c r="U21" i="1"/>
  <c r="V21" i="1"/>
  <c r="W21" i="1"/>
  <c r="X21" i="1"/>
  <c r="Y21" i="1"/>
  <c r="Q22" i="1"/>
  <c r="R22" i="1"/>
  <c r="S22" i="1"/>
  <c r="T22" i="1"/>
  <c r="U22" i="1"/>
  <c r="V22" i="1"/>
  <c r="W22" i="1"/>
  <c r="X22" i="1"/>
  <c r="Y22" i="1"/>
  <c r="Q23" i="1"/>
  <c r="R23" i="1"/>
  <c r="S23" i="1"/>
  <c r="T23" i="1"/>
  <c r="U23" i="1"/>
  <c r="V23" i="1"/>
  <c r="W23" i="1"/>
  <c r="X23" i="1"/>
  <c r="Y23" i="1"/>
  <c r="Q24" i="1"/>
  <c r="R24" i="1"/>
  <c r="S24" i="1"/>
  <c r="T24" i="1"/>
  <c r="U24" i="1"/>
  <c r="V24" i="1"/>
  <c r="W24" i="1"/>
  <c r="X24" i="1"/>
  <c r="Y24" i="1"/>
  <c r="Q25" i="1"/>
  <c r="R25" i="1"/>
  <c r="S25" i="1"/>
  <c r="T25" i="1"/>
  <c r="U25" i="1"/>
  <c r="V25" i="1"/>
  <c r="W25" i="1"/>
  <c r="X25" i="1"/>
  <c r="Y25" i="1"/>
  <c r="Q26" i="1"/>
  <c r="R26" i="1"/>
  <c r="S26" i="1"/>
  <c r="T26" i="1"/>
  <c r="U26" i="1"/>
  <c r="V26" i="1"/>
  <c r="W26" i="1"/>
  <c r="X26" i="1"/>
  <c r="Y26" i="1"/>
  <c r="Q27" i="1"/>
  <c r="R27" i="1"/>
  <c r="S27" i="1"/>
  <c r="T27" i="1"/>
  <c r="U27" i="1"/>
  <c r="V27" i="1"/>
  <c r="W27" i="1"/>
  <c r="X27" i="1"/>
  <c r="Y27" i="1"/>
  <c r="Q28" i="1"/>
  <c r="R28" i="1"/>
  <c r="S28" i="1"/>
  <c r="T28" i="1"/>
  <c r="U28" i="1"/>
  <c r="V28" i="1"/>
  <c r="W28" i="1"/>
  <c r="X28" i="1"/>
  <c r="Y28" i="1"/>
  <c r="Q29" i="1"/>
  <c r="R29" i="1"/>
  <c r="S29" i="1"/>
  <c r="T29" i="1"/>
  <c r="U29" i="1"/>
  <c r="V29" i="1"/>
  <c r="W29" i="1"/>
  <c r="X29" i="1"/>
  <c r="Y29" i="1"/>
  <c r="Q30" i="1"/>
  <c r="R30" i="1"/>
  <c r="S30" i="1"/>
  <c r="T30" i="1"/>
  <c r="U30" i="1"/>
  <c r="V30" i="1"/>
  <c r="W30" i="1"/>
  <c r="X30" i="1"/>
  <c r="Y30" i="1"/>
  <c r="P21" i="1"/>
  <c r="P22" i="1"/>
  <c r="P23" i="1"/>
  <c r="P24" i="1"/>
  <c r="P25" i="1"/>
  <c r="P26" i="1"/>
  <c r="P27" i="1"/>
  <c r="P28" i="1"/>
  <c r="P29" i="1"/>
  <c r="P30" i="1"/>
  <c r="P20" i="1"/>
  <c r="Q25" i="2"/>
  <c r="R25" i="2"/>
  <c r="S25" i="2"/>
  <c r="T25" i="2"/>
  <c r="U25" i="2"/>
  <c r="V25" i="2"/>
  <c r="W25" i="2"/>
  <c r="X25" i="2"/>
  <c r="Y25" i="2"/>
  <c r="Q26" i="2"/>
  <c r="R26" i="2"/>
  <c r="S26" i="2"/>
  <c r="T26" i="2"/>
  <c r="U26" i="2"/>
  <c r="V26" i="2"/>
  <c r="W26" i="2"/>
  <c r="X26" i="2"/>
  <c r="Y26" i="2"/>
  <c r="Q27" i="2"/>
  <c r="R27" i="2"/>
  <c r="S27" i="2"/>
  <c r="T27" i="2"/>
  <c r="U27" i="2"/>
  <c r="V27" i="2"/>
  <c r="W27" i="2"/>
  <c r="X27" i="2"/>
  <c r="Y27" i="2"/>
  <c r="Q28" i="2"/>
  <c r="R28" i="2"/>
  <c r="S28" i="2"/>
  <c r="T28" i="2"/>
  <c r="U28" i="2"/>
  <c r="V28" i="2"/>
  <c r="W28" i="2"/>
  <c r="X28" i="2"/>
  <c r="Y28" i="2"/>
  <c r="Q29" i="2"/>
  <c r="R29" i="2"/>
  <c r="S29" i="2"/>
  <c r="T29" i="2"/>
  <c r="U29" i="2"/>
  <c r="V29" i="2"/>
  <c r="W29" i="2"/>
  <c r="X29" i="2"/>
  <c r="Y29" i="2"/>
  <c r="Q30" i="2"/>
  <c r="R30" i="2"/>
  <c r="S30" i="2"/>
  <c r="T30" i="2"/>
  <c r="U30" i="2"/>
  <c r="V30" i="2"/>
  <c r="W30" i="2"/>
  <c r="X30" i="2"/>
  <c r="Y30" i="2"/>
  <c r="Q31" i="2"/>
  <c r="R31" i="2"/>
  <c r="S31" i="2"/>
  <c r="T31" i="2"/>
  <c r="U31" i="2"/>
  <c r="V31" i="2"/>
  <c r="W31" i="2"/>
  <c r="X31" i="2"/>
  <c r="Y31" i="2"/>
  <c r="Q32" i="2"/>
  <c r="R32" i="2"/>
  <c r="S32" i="2"/>
  <c r="T32" i="2"/>
  <c r="U32" i="2"/>
  <c r="V32" i="2"/>
  <c r="W32" i="2"/>
  <c r="X32" i="2"/>
  <c r="Y32" i="2"/>
  <c r="Q33" i="2"/>
  <c r="R33" i="2"/>
  <c r="S33" i="2"/>
  <c r="T33" i="2"/>
  <c r="U33" i="2"/>
  <c r="V33" i="2"/>
  <c r="W33" i="2"/>
  <c r="X33" i="2"/>
  <c r="Y33" i="2"/>
  <c r="Q34" i="2"/>
  <c r="R34" i="2"/>
  <c r="S34" i="2"/>
  <c r="T34" i="2"/>
  <c r="U34" i="2"/>
  <c r="V34" i="2"/>
  <c r="W34" i="2"/>
  <c r="X34" i="2"/>
  <c r="Y34" i="2"/>
  <c r="Q35" i="2"/>
  <c r="R35" i="2"/>
  <c r="S35" i="2"/>
  <c r="T35" i="2"/>
  <c r="U35" i="2"/>
  <c r="V35" i="2"/>
  <c r="W35" i="2"/>
  <c r="X35" i="2"/>
  <c r="Y35" i="2"/>
  <c r="Q36" i="2"/>
  <c r="R36" i="2"/>
  <c r="S36" i="2"/>
  <c r="T36" i="2"/>
  <c r="U36" i="2"/>
  <c r="V36" i="2"/>
  <c r="W36" i="2"/>
  <c r="X36" i="2"/>
  <c r="Y36" i="2"/>
  <c r="Q37" i="2"/>
  <c r="R37" i="2"/>
  <c r="S37" i="2"/>
  <c r="T37" i="2"/>
  <c r="U37" i="2"/>
  <c r="V37" i="2"/>
  <c r="W37" i="2"/>
  <c r="X37" i="2"/>
  <c r="Y37" i="2"/>
  <c r="Q38" i="2"/>
  <c r="R38" i="2"/>
  <c r="S38" i="2"/>
  <c r="T38" i="2"/>
  <c r="U38" i="2"/>
  <c r="V38" i="2"/>
  <c r="W38" i="2"/>
  <c r="X38" i="2"/>
  <c r="Y38" i="2"/>
  <c r="Q39" i="2"/>
  <c r="R39" i="2"/>
  <c r="S39" i="2"/>
  <c r="T39" i="2"/>
  <c r="U39" i="2"/>
  <c r="V39" i="2"/>
  <c r="W39" i="2"/>
  <c r="X39" i="2"/>
  <c r="Y39" i="2"/>
  <c r="Q40" i="2"/>
  <c r="R40" i="2"/>
  <c r="S40" i="2"/>
  <c r="T40" i="2"/>
  <c r="U40" i="2"/>
  <c r="V40" i="2"/>
  <c r="W40" i="2"/>
  <c r="X40" i="2"/>
  <c r="Y40" i="2"/>
  <c r="P26" i="2"/>
  <c r="P27" i="2"/>
  <c r="P28" i="2"/>
  <c r="P29" i="2"/>
  <c r="P30" i="2"/>
  <c r="P31" i="2"/>
  <c r="P32" i="2"/>
  <c r="P33" i="2"/>
  <c r="P34" i="2"/>
  <c r="P35" i="2"/>
  <c r="P36" i="2"/>
  <c r="P37" i="2"/>
  <c r="P38" i="2"/>
  <c r="P39" i="2"/>
  <c r="P40" i="2"/>
  <c r="P25" i="2"/>
  <c r="Q22" i="3"/>
  <c r="R22" i="3"/>
  <c r="S22" i="3"/>
  <c r="T22" i="3"/>
  <c r="U22" i="3"/>
  <c r="V22" i="3"/>
  <c r="W22" i="3"/>
  <c r="X22" i="3"/>
  <c r="Y22" i="3"/>
  <c r="Q23" i="3"/>
  <c r="R23" i="3"/>
  <c r="S23" i="3"/>
  <c r="T23" i="3"/>
  <c r="U23" i="3"/>
  <c r="V23" i="3"/>
  <c r="W23" i="3"/>
  <c r="X23" i="3"/>
  <c r="Y23" i="3"/>
  <c r="Q24" i="3"/>
  <c r="R24" i="3"/>
  <c r="S24" i="3"/>
  <c r="T24" i="3"/>
  <c r="U24" i="3"/>
  <c r="V24" i="3"/>
  <c r="W24" i="3"/>
  <c r="X24" i="3"/>
  <c r="Y24" i="3"/>
  <c r="Q25" i="3"/>
  <c r="R25" i="3"/>
  <c r="S25" i="3"/>
  <c r="T25" i="3"/>
  <c r="U25" i="3"/>
  <c r="V25" i="3"/>
  <c r="W25" i="3"/>
  <c r="X25" i="3"/>
  <c r="Y25" i="3"/>
  <c r="Q26" i="3"/>
  <c r="R26" i="3"/>
  <c r="S26" i="3"/>
  <c r="T26" i="3"/>
  <c r="U26" i="3"/>
  <c r="V26" i="3"/>
  <c r="W26" i="3"/>
  <c r="X26" i="3"/>
  <c r="Y26" i="3"/>
  <c r="Q27" i="3"/>
  <c r="R27" i="3"/>
  <c r="S27" i="3"/>
  <c r="T27" i="3"/>
  <c r="U27" i="3"/>
  <c r="V27" i="3"/>
  <c r="W27" i="3"/>
  <c r="X27" i="3"/>
  <c r="Y27" i="3"/>
  <c r="Q28" i="3"/>
  <c r="R28" i="3"/>
  <c r="S28" i="3"/>
  <c r="T28" i="3"/>
  <c r="U28" i="3"/>
  <c r="V28" i="3"/>
  <c r="W28" i="3"/>
  <c r="X28" i="3"/>
  <c r="Y28" i="3"/>
  <c r="Q29" i="3"/>
  <c r="R29" i="3"/>
  <c r="S29" i="3"/>
  <c r="T29" i="3"/>
  <c r="U29" i="3"/>
  <c r="V29" i="3"/>
  <c r="W29" i="3"/>
  <c r="X29" i="3"/>
  <c r="Y29" i="3"/>
  <c r="Q30" i="3"/>
  <c r="R30" i="3"/>
  <c r="S30" i="3"/>
  <c r="T30" i="3"/>
  <c r="U30" i="3"/>
  <c r="V30" i="3"/>
  <c r="W30" i="3"/>
  <c r="X30" i="3"/>
  <c r="Y30" i="3"/>
  <c r="Q31" i="3"/>
  <c r="R31" i="3"/>
  <c r="S31" i="3"/>
  <c r="T31" i="3"/>
  <c r="U31" i="3"/>
  <c r="V31" i="3"/>
  <c r="W31" i="3"/>
  <c r="X31" i="3"/>
  <c r="Y31" i="3"/>
  <c r="Q32" i="3"/>
  <c r="R32" i="3"/>
  <c r="S32" i="3"/>
  <c r="T32" i="3"/>
  <c r="U32" i="3"/>
  <c r="V32" i="3"/>
  <c r="W32" i="3"/>
  <c r="X32" i="3"/>
  <c r="Y32" i="3"/>
  <c r="Q33" i="3"/>
  <c r="R33" i="3"/>
  <c r="S33" i="3"/>
  <c r="T33" i="3"/>
  <c r="U33" i="3"/>
  <c r="V33" i="3"/>
  <c r="W33" i="3"/>
  <c r="X33" i="3"/>
  <c r="Y33" i="3"/>
  <c r="Q34" i="3"/>
  <c r="R34" i="3"/>
  <c r="S34" i="3"/>
  <c r="T34" i="3"/>
  <c r="U34" i="3"/>
  <c r="V34" i="3"/>
  <c r="W34" i="3"/>
  <c r="X34" i="3"/>
  <c r="Y34" i="3"/>
  <c r="P23" i="3"/>
  <c r="P24" i="3"/>
  <c r="P25" i="3"/>
  <c r="P26" i="3"/>
  <c r="P27" i="3"/>
  <c r="P28" i="3"/>
  <c r="P29" i="3"/>
  <c r="P30" i="3"/>
  <c r="P31" i="3"/>
  <c r="P32" i="3"/>
  <c r="P33" i="3"/>
  <c r="P34" i="3"/>
  <c r="P22" i="3"/>
  <c r="Q35" i="4"/>
  <c r="Q25" i="4"/>
  <c r="R25" i="4"/>
  <c r="S25" i="4"/>
  <c r="T25" i="4"/>
  <c r="U25" i="4"/>
  <c r="V25" i="4"/>
  <c r="W25" i="4"/>
  <c r="X25" i="4"/>
  <c r="Y25" i="4"/>
  <c r="Q26" i="4"/>
  <c r="R26" i="4"/>
  <c r="S26" i="4"/>
  <c r="T26" i="4"/>
  <c r="U26" i="4"/>
  <c r="V26" i="4"/>
  <c r="W26" i="4"/>
  <c r="X26" i="4"/>
  <c r="Y26" i="4"/>
  <c r="Q27" i="4"/>
  <c r="R27" i="4"/>
  <c r="S27" i="4"/>
  <c r="T27" i="4"/>
  <c r="U27" i="4"/>
  <c r="V27" i="4"/>
  <c r="W27" i="4"/>
  <c r="X27" i="4"/>
  <c r="Y27" i="4"/>
  <c r="Q28" i="4"/>
  <c r="R28" i="4"/>
  <c r="S28" i="4"/>
  <c r="T28" i="4"/>
  <c r="U28" i="4"/>
  <c r="V28" i="4"/>
  <c r="W28" i="4"/>
  <c r="X28" i="4"/>
  <c r="Y28" i="4"/>
  <c r="Q29" i="4"/>
  <c r="R29" i="4"/>
  <c r="S29" i="4"/>
  <c r="T29" i="4"/>
  <c r="U29" i="4"/>
  <c r="V29" i="4"/>
  <c r="W29" i="4"/>
  <c r="X29" i="4"/>
  <c r="Y29" i="4"/>
  <c r="Q30" i="4"/>
  <c r="R30" i="4"/>
  <c r="S30" i="4"/>
  <c r="T30" i="4"/>
  <c r="U30" i="4"/>
  <c r="V30" i="4"/>
  <c r="W30" i="4"/>
  <c r="X30" i="4"/>
  <c r="Y30" i="4"/>
  <c r="Q31" i="4"/>
  <c r="R31" i="4"/>
  <c r="S31" i="4"/>
  <c r="T31" i="4"/>
  <c r="U31" i="4"/>
  <c r="V31" i="4"/>
  <c r="W31" i="4"/>
  <c r="X31" i="4"/>
  <c r="Y31" i="4"/>
  <c r="Q32" i="4"/>
  <c r="R32" i="4"/>
  <c r="S32" i="4"/>
  <c r="T32" i="4"/>
  <c r="U32" i="4"/>
  <c r="V32" i="4"/>
  <c r="W32" i="4"/>
  <c r="X32" i="4"/>
  <c r="Y32" i="4"/>
  <c r="Q33" i="4"/>
  <c r="R33" i="4"/>
  <c r="S33" i="4"/>
  <c r="T33" i="4"/>
  <c r="U33" i="4"/>
  <c r="V33" i="4"/>
  <c r="W33" i="4"/>
  <c r="X33" i="4"/>
  <c r="Y33" i="4"/>
  <c r="Q34" i="4"/>
  <c r="R34" i="4"/>
  <c r="S34" i="4"/>
  <c r="T34" i="4"/>
  <c r="U34" i="4"/>
  <c r="V34" i="4"/>
  <c r="W34" i="4"/>
  <c r="X34" i="4"/>
  <c r="Y34" i="4"/>
  <c r="R35" i="4"/>
  <c r="S35" i="4"/>
  <c r="T35" i="4"/>
  <c r="U35" i="4"/>
  <c r="V35" i="4"/>
  <c r="W35" i="4"/>
  <c r="X35" i="4"/>
  <c r="Y35" i="4"/>
  <c r="Q36" i="4"/>
  <c r="R36" i="4"/>
  <c r="S36" i="4"/>
  <c r="T36" i="4"/>
  <c r="U36" i="4"/>
  <c r="V36" i="4"/>
  <c r="W36" i="4"/>
  <c r="X36" i="4"/>
  <c r="Y36" i="4"/>
  <c r="Q37" i="4"/>
  <c r="R37" i="4"/>
  <c r="S37" i="4"/>
  <c r="T37" i="4"/>
  <c r="U37" i="4"/>
  <c r="V37" i="4"/>
  <c r="W37" i="4"/>
  <c r="X37" i="4"/>
  <c r="Y37" i="4"/>
  <c r="Q38" i="4"/>
  <c r="R38" i="4"/>
  <c r="S38" i="4"/>
  <c r="T38" i="4"/>
  <c r="U38" i="4"/>
  <c r="V38" i="4"/>
  <c r="W38" i="4"/>
  <c r="X38" i="4"/>
  <c r="Y38" i="4"/>
  <c r="Q39" i="4"/>
  <c r="R39" i="4"/>
  <c r="S39" i="4"/>
  <c r="T39" i="4"/>
  <c r="U39" i="4"/>
  <c r="V39" i="4"/>
  <c r="W39" i="4"/>
  <c r="X39" i="4"/>
  <c r="Y39" i="4"/>
  <c r="Q40" i="4"/>
  <c r="R40" i="4"/>
  <c r="S40" i="4"/>
  <c r="T40" i="4"/>
  <c r="U40" i="4"/>
  <c r="V40" i="4"/>
  <c r="W40" i="4"/>
  <c r="X40" i="4"/>
  <c r="Y40" i="4"/>
  <c r="P27" i="4"/>
  <c r="P28" i="4"/>
  <c r="P29" i="4"/>
  <c r="P30" i="4"/>
  <c r="P31" i="4"/>
  <c r="P32" i="4"/>
  <c r="P33" i="4"/>
  <c r="P34" i="4"/>
  <c r="P35" i="4"/>
  <c r="P36" i="4"/>
  <c r="P37" i="4"/>
  <c r="P38" i="4"/>
  <c r="P39" i="4"/>
  <c r="P40" i="4"/>
  <c r="P26" i="4"/>
  <c r="P25" i="4"/>
</calcChain>
</file>

<file path=xl/sharedStrings.xml><?xml version="1.0" encoding="utf-8"?>
<sst xmlns="http://schemas.openxmlformats.org/spreadsheetml/2006/main" count="604" uniqueCount="79">
  <si>
    <t>Area of usual residence</t>
  </si>
  <si>
    <t xml:space="preserve"> Area Name</t>
  </si>
  <si>
    <t xml:space="preserve"> Area of Workplace</t>
  </si>
  <si>
    <t>West Dorset</t>
  </si>
  <si>
    <t>Weymouth and Portland</t>
  </si>
  <si>
    <t>Purbeck</t>
  </si>
  <si>
    <t>New Forest</t>
  </si>
  <si>
    <t>Poole</t>
  </si>
  <si>
    <t>North Dorset</t>
  </si>
  <si>
    <t>Rest of South West</t>
  </si>
  <si>
    <t>East Dorset</t>
  </si>
  <si>
    <t>Bournemouth</t>
  </si>
  <si>
    <t>South Somerset</t>
  </si>
  <si>
    <t>Wiltshire</t>
  </si>
  <si>
    <t>Christchurch</t>
  </si>
  <si>
    <t xml:space="preserve">Residence </t>
  </si>
  <si>
    <t>Workplace</t>
  </si>
  <si>
    <t>Outside UK</t>
  </si>
  <si>
    <t>rest of South West</t>
  </si>
  <si>
    <t>Net (rounded)</t>
  </si>
  <si>
    <t>East Devon</t>
  </si>
  <si>
    <t>Mendip</t>
  </si>
  <si>
    <t>Taunton Deane</t>
  </si>
  <si>
    <t>Exeter</t>
  </si>
  <si>
    <t>City of London-Westminster</t>
  </si>
  <si>
    <t>Rest of south West</t>
  </si>
  <si>
    <t>Southampton</t>
  </si>
  <si>
    <t>Test Valley</t>
  </si>
  <si>
    <t>Bath and North East Somerset</t>
  </si>
  <si>
    <t>area</t>
  </si>
  <si>
    <t>Havering</t>
  </si>
  <si>
    <t>Eastleigh</t>
  </si>
  <si>
    <t>Portsmouth</t>
  </si>
  <si>
    <t>Fareham</t>
  </si>
  <si>
    <t>Winchester</t>
  </si>
  <si>
    <t>Basingstoke and Deane</t>
  </si>
  <si>
    <t>Hillingdon</t>
  </si>
  <si>
    <t>In commuting: key origins ie not all areas outside the South West region are shown</t>
  </si>
  <si>
    <t>Out commuting: key destinations ie not all areas outside the South West region are shown</t>
  </si>
  <si>
    <t xml:space="preserve">1. Managers directors and senior officials  </t>
  </si>
  <si>
    <t xml:space="preserve"> 2. Professional occupations</t>
  </si>
  <si>
    <t xml:space="preserve"> 3. Associate professional and technical occupations  </t>
  </si>
  <si>
    <t xml:space="preserve"> 4. Administrative and secretarial occupations  </t>
  </si>
  <si>
    <t xml:space="preserve"> 5. Skilled trades occupations  </t>
  </si>
  <si>
    <t xml:space="preserve"> 6. Caring leisure and other service occupations  </t>
  </si>
  <si>
    <t xml:space="preserve"> 7. Sales and customer service occupations  </t>
  </si>
  <si>
    <t xml:space="preserve"> 8. Process plant and machine operatives  </t>
  </si>
  <si>
    <t xml:space="preserve"> 9. Elementary ccupations  </t>
  </si>
  <si>
    <t>All occupations</t>
  </si>
  <si>
    <t>Net commuting gain/loss:</t>
  </si>
  <si>
    <t>Note:  these figures will not sum as rest of UK is excluded</t>
  </si>
  <si>
    <t>META DATA</t>
  </si>
  <si>
    <t>Contributor</t>
  </si>
  <si>
    <t>Anne Gray</t>
  </si>
  <si>
    <t>Coverage</t>
  </si>
  <si>
    <t>Former districts/boroughs, unitary authorities of Dorset Council, Bournemouth, Christchurch and Poole</t>
  </si>
  <si>
    <t>Creator</t>
  </si>
  <si>
    <t>Office for National Statistics (ONS)</t>
  </si>
  <si>
    <t>Date</t>
  </si>
  <si>
    <t>Description</t>
  </si>
  <si>
    <t>Origin-destination data, work-related excluding full-time students, 2011</t>
  </si>
  <si>
    <t>Format</t>
  </si>
  <si>
    <t>xlsx</t>
  </si>
  <si>
    <t>Identifier</t>
  </si>
  <si>
    <t>Census of Population 2011</t>
  </si>
  <si>
    <t>Language</t>
  </si>
  <si>
    <t>English</t>
  </si>
  <si>
    <t>Publisher</t>
  </si>
  <si>
    <t>Dorset Council</t>
  </si>
  <si>
    <t>Relation</t>
  </si>
  <si>
    <t>Source</t>
  </si>
  <si>
    <t>ONS</t>
  </si>
  <si>
    <t>Subject</t>
  </si>
  <si>
    <t>Title</t>
  </si>
  <si>
    <t>Type</t>
  </si>
  <si>
    <t>Dataset</t>
  </si>
  <si>
    <t>Meta Data Conforming to the fifteen element Dublin Core Meta Data Initiative</t>
  </si>
  <si>
    <t>http://dublincore.org/documents/dces/</t>
  </si>
  <si>
    <t>Next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</si>
</sst>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scheme val="minor"/>
    </font>
    <font>
      <b/>
      <sz val="11"/>
      <name val="Calibri"/>
      <family val="2"/>
      <scheme val="minor"/>
    </font>
    <font>
      <sz val="11"/>
      <name val="Calibri"/>
      <family val="2"/>
      <scheme val="minor"/>
    </font>
    <font>
      <sz val="11"/>
      <color rgb="FF00B0F0"/>
      <name val="Calibri"/>
      <family val="2"/>
      <scheme val="minor"/>
    </font>
    <font>
      <b/>
      <sz val="11"/>
      <color rgb="FF00B0F0"/>
      <name val="Calibri"/>
      <family val="2"/>
      <scheme val="minor"/>
    </font>
    <font>
      <b/>
      <sz val="11"/>
      <color rgb="FFFF0000"/>
      <name val="Calibri"/>
      <family val="2"/>
      <scheme val="minor"/>
    </font>
    <font>
      <sz val="11"/>
      <color rgb="FF0000FF"/>
      <name val="Calibri"/>
      <family val="2"/>
      <scheme val="minor"/>
    </font>
    <font>
      <b/>
      <sz val="11"/>
      <color rgb="FF0000FF"/>
      <name val="Calibri"/>
      <family val="2"/>
      <scheme val="minor"/>
    </font>
    <font>
      <sz val="8"/>
      <color theme="1"/>
      <name val="Arial"/>
      <family val="2"/>
    </font>
    <font>
      <b/>
      <u/>
      <sz val="8"/>
      <name val="Arial"/>
      <family val="2"/>
    </font>
    <font>
      <b/>
      <sz val="8"/>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11" fillId="0" borderId="0"/>
  </cellStyleXfs>
  <cellXfs count="17">
    <xf numFmtId="0" fontId="0" fillId="0" borderId="0" xfId="0"/>
    <xf numFmtId="0" fontId="3" fillId="0" borderId="0" xfId="0" applyFont="1" applyAlignment="1">
      <alignment wrapText="1"/>
    </xf>
    <xf numFmtId="0" fontId="4" fillId="0" borderId="0" xfId="0" applyFont="1" applyAlignment="1">
      <alignment wrapText="1"/>
    </xf>
    <xf numFmtId="0" fontId="5" fillId="0" borderId="0" xfId="0" applyFont="1"/>
    <xf numFmtId="0" fontId="6" fillId="0" borderId="0" xfId="0" applyFont="1"/>
    <xf numFmtId="0" fontId="0" fillId="0" borderId="0" xfId="0" applyFont="1"/>
    <xf numFmtId="0" fontId="7" fillId="0" borderId="0" xfId="0" applyFont="1" applyAlignment="1">
      <alignment wrapText="1"/>
    </xf>
    <xf numFmtId="0" fontId="8" fillId="0" borderId="0" xfId="0" applyFont="1" applyAlignment="1">
      <alignment wrapText="1"/>
    </xf>
    <xf numFmtId="0" fontId="2" fillId="0" borderId="0" xfId="0" applyFont="1"/>
    <xf numFmtId="9" fontId="5" fillId="0" borderId="0" xfId="1" applyFont="1"/>
    <xf numFmtId="0" fontId="2" fillId="0" borderId="0" xfId="0" applyFont="1" applyAlignment="1">
      <alignment wrapText="1"/>
    </xf>
    <xf numFmtId="0" fontId="9" fillId="0" borderId="0" xfId="0" applyFont="1"/>
    <xf numFmtId="0" fontId="10" fillId="0" borderId="0" xfId="0" applyFont="1" applyAlignment="1">
      <alignment wrapText="1"/>
    </xf>
    <xf numFmtId="0" fontId="12" fillId="0" borderId="0" xfId="2" applyFont="1"/>
    <xf numFmtId="0" fontId="11" fillId="0" borderId="0" xfId="2"/>
    <xf numFmtId="0" fontId="13" fillId="0" borderId="0" xfId="2" applyFont="1"/>
    <xf numFmtId="0" fontId="14" fillId="0" borderId="0" xfId="2" applyFont="1"/>
  </cellXfs>
  <cellStyles count="3">
    <cellStyle name="Normal" xfId="0" builtinId="0"/>
    <cellStyle name="Normal 2" xfId="2" xr:uid="{696B878C-E615-46E0-9B7B-6D8A6EC3F05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0</xdr:rowOff>
    </xdr:from>
    <xdr:to>
      <xdr:col>17</xdr:col>
      <xdr:colOff>400050</xdr:colOff>
      <xdr:row>6</xdr:row>
      <xdr:rowOff>19050</xdr:rowOff>
    </xdr:to>
    <xdr:sp macro="" textlink="">
      <xdr:nvSpPr>
        <xdr:cNvPr id="2" name="TextBox 1">
          <a:extLst>
            <a:ext uri="{FF2B5EF4-FFF2-40B4-BE49-F238E27FC236}">
              <a16:creationId xmlns:a16="http://schemas.microsoft.com/office/drawing/2014/main" id="{EA8BF53E-930C-4C98-8095-7481AB996A86}"/>
            </a:ext>
          </a:extLst>
        </xdr:cNvPr>
        <xdr:cNvSpPr txBox="1"/>
      </xdr:nvSpPr>
      <xdr:spPr>
        <a:xfrm>
          <a:off x="6629400" y="190500"/>
          <a:ext cx="4667250"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effectLst/>
              <a:latin typeface="+mn-lt"/>
              <a:ea typeface="+mn-ea"/>
              <a:cs typeface="+mn-cs"/>
            </a:rPr>
            <a:t>This work was produced using statistical data from ONS. The use of the ONS statistical data in this work does not imply the endorsement of the ONS in relation to the interpretation or analysis of the statistical data. This work uses research datasets which may not exactly reproduce National Statistics aggregates.</a:t>
          </a:r>
          <a:endParaRPr lang="en-GB" sz="11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EDB8-E8EA-4787-AE6E-7B314072D146}">
  <dimension ref="A1:J22"/>
  <sheetViews>
    <sheetView tabSelected="1" workbookViewId="0">
      <selection activeCell="K2" sqref="K2"/>
    </sheetView>
  </sheetViews>
  <sheetFormatPr defaultRowHeight="15" x14ac:dyDescent="0.25"/>
  <cols>
    <col min="1" max="1" width="17.140625" customWidth="1"/>
  </cols>
  <sheetData>
    <row r="1" spans="1:2" x14ac:dyDescent="0.25">
      <c r="A1" s="13" t="s">
        <v>51</v>
      </c>
      <c r="B1" s="14"/>
    </row>
    <row r="2" spans="1:2" x14ac:dyDescent="0.25">
      <c r="A2" s="13"/>
      <c r="B2" s="14"/>
    </row>
    <row r="3" spans="1:2" x14ac:dyDescent="0.25">
      <c r="A3" s="15" t="s">
        <v>52</v>
      </c>
      <c r="B3" s="16" t="s">
        <v>53</v>
      </c>
    </row>
    <row r="4" spans="1:2" x14ac:dyDescent="0.25">
      <c r="A4" s="15" t="s">
        <v>54</v>
      </c>
      <c r="B4" s="16" t="s">
        <v>55</v>
      </c>
    </row>
    <row r="5" spans="1:2" x14ac:dyDescent="0.25">
      <c r="A5" s="15" t="s">
        <v>56</v>
      </c>
      <c r="B5" s="16" t="s">
        <v>57</v>
      </c>
    </row>
    <row r="6" spans="1:2" x14ac:dyDescent="0.25">
      <c r="A6" s="15" t="s">
        <v>58</v>
      </c>
      <c r="B6">
        <v>2011</v>
      </c>
    </row>
    <row r="7" spans="1:2" x14ac:dyDescent="0.25">
      <c r="A7" s="15" t="s">
        <v>59</v>
      </c>
      <c r="B7" s="16" t="s">
        <v>60</v>
      </c>
    </row>
    <row r="8" spans="1:2" x14ac:dyDescent="0.25">
      <c r="A8" s="15"/>
      <c r="B8" s="14"/>
    </row>
    <row r="9" spans="1:2" x14ac:dyDescent="0.25">
      <c r="A9" s="15"/>
      <c r="B9" s="14"/>
    </row>
    <row r="10" spans="1:2" x14ac:dyDescent="0.25">
      <c r="A10" s="15" t="s">
        <v>61</v>
      </c>
      <c r="B10" s="14" t="s">
        <v>62</v>
      </c>
    </row>
    <row r="11" spans="1:2" x14ac:dyDescent="0.25">
      <c r="A11" s="15" t="s">
        <v>63</v>
      </c>
      <c r="B11" s="16" t="s">
        <v>64</v>
      </c>
    </row>
    <row r="12" spans="1:2" x14ac:dyDescent="0.25">
      <c r="A12" s="15" t="s">
        <v>65</v>
      </c>
      <c r="B12" s="16" t="s">
        <v>66</v>
      </c>
    </row>
    <row r="13" spans="1:2" x14ac:dyDescent="0.25">
      <c r="A13" s="15" t="s">
        <v>67</v>
      </c>
      <c r="B13" s="16" t="s">
        <v>68</v>
      </c>
    </row>
    <row r="14" spans="1:2" x14ac:dyDescent="0.25">
      <c r="A14" s="15" t="s">
        <v>69</v>
      </c>
      <c r="B14" s="14"/>
    </row>
    <row r="15" spans="1:2" x14ac:dyDescent="0.25">
      <c r="A15" s="15" t="s">
        <v>70</v>
      </c>
      <c r="B15" s="16" t="s">
        <v>71</v>
      </c>
    </row>
    <row r="16" spans="1:2" x14ac:dyDescent="0.25">
      <c r="A16" s="15" t="s">
        <v>72</v>
      </c>
      <c r="B16" s="16" t="s">
        <v>60</v>
      </c>
    </row>
    <row r="17" spans="1:10" x14ac:dyDescent="0.25">
      <c r="A17" s="15" t="s">
        <v>73</v>
      </c>
      <c r="B17" s="16" t="s">
        <v>60</v>
      </c>
      <c r="C17" s="14"/>
      <c r="D17" s="14"/>
      <c r="E17" s="14"/>
      <c r="F17" s="14"/>
      <c r="G17" s="14"/>
      <c r="H17" s="14"/>
      <c r="I17" s="14"/>
      <c r="J17" s="14"/>
    </row>
    <row r="18" spans="1:10" x14ac:dyDescent="0.25">
      <c r="A18" s="15" t="s">
        <v>74</v>
      </c>
      <c r="B18" s="16" t="s">
        <v>75</v>
      </c>
      <c r="C18" s="14"/>
      <c r="D18" s="14"/>
      <c r="E18" s="14"/>
      <c r="F18" s="14"/>
      <c r="G18" s="14"/>
      <c r="H18" s="14"/>
      <c r="I18" s="14"/>
      <c r="J18" s="14"/>
    </row>
    <row r="20" spans="1:10" x14ac:dyDescent="0.25">
      <c r="A20" s="16" t="s">
        <v>76</v>
      </c>
      <c r="B20" s="14"/>
      <c r="C20" s="14"/>
      <c r="D20" s="14"/>
      <c r="E20" s="14"/>
      <c r="F20" s="14"/>
      <c r="G20" s="14"/>
      <c r="H20" s="14"/>
      <c r="I20" s="14"/>
      <c r="J20" s="14"/>
    </row>
    <row r="21" spans="1:10" x14ac:dyDescent="0.25">
      <c r="A21" s="16" t="s">
        <v>77</v>
      </c>
    </row>
    <row r="22" spans="1:10" x14ac:dyDescent="0.25">
      <c r="A22" s="16" t="s">
        <v>78</v>
      </c>
      <c r="B22">
        <v>2021</v>
      </c>
      <c r="C22" s="14"/>
      <c r="D22" s="14"/>
      <c r="E22" s="14"/>
      <c r="F22" s="14"/>
      <c r="G22" s="14"/>
      <c r="H22" s="14"/>
      <c r="I22" s="14"/>
      <c r="J22" s="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4"/>
  <sheetViews>
    <sheetView workbookViewId="0"/>
  </sheetViews>
  <sheetFormatPr defaultRowHeight="15" x14ac:dyDescent="0.25"/>
  <cols>
    <col min="1" max="1" width="23" customWidth="1"/>
    <col min="2" max="2" width="19.85546875" customWidth="1"/>
    <col min="3" max="12" width="16.85546875" customWidth="1"/>
    <col min="15" max="15" width="15" customWidth="1"/>
    <col min="16" max="25" width="16.5703125" customWidth="1"/>
  </cols>
  <sheetData>
    <row r="1" spans="1:12" x14ac:dyDescent="0.25">
      <c r="A1" s="8" t="s">
        <v>37</v>
      </c>
    </row>
    <row r="3" spans="1:12" s="1" customFormat="1" ht="60" x14ac:dyDescent="0.25">
      <c r="A3" s="1" t="s">
        <v>0</v>
      </c>
      <c r="B3" s="1" t="s">
        <v>2</v>
      </c>
      <c r="C3" s="2" t="s">
        <v>48</v>
      </c>
      <c r="D3" s="2" t="s">
        <v>39</v>
      </c>
      <c r="E3" s="2" t="s">
        <v>40</v>
      </c>
      <c r="F3" s="2" t="s">
        <v>41</v>
      </c>
      <c r="G3" s="2" t="s">
        <v>42</v>
      </c>
      <c r="H3" s="2" t="s">
        <v>43</v>
      </c>
      <c r="I3" s="2" t="s">
        <v>44</v>
      </c>
      <c r="J3" s="2" t="s">
        <v>45</v>
      </c>
      <c r="K3" s="2" t="s">
        <v>46</v>
      </c>
      <c r="L3" s="2" t="s">
        <v>47</v>
      </c>
    </row>
    <row r="4" spans="1:12" s="4" customFormat="1" x14ac:dyDescent="0.25">
      <c r="A4" s="3" t="s">
        <v>35</v>
      </c>
      <c r="B4" s="3" t="s">
        <v>10</v>
      </c>
      <c r="C4" s="3">
        <v>20</v>
      </c>
      <c r="D4" s="3">
        <v>0</v>
      </c>
      <c r="E4" s="3">
        <v>0</v>
      </c>
      <c r="F4" s="3">
        <v>0</v>
      </c>
      <c r="G4" s="3">
        <v>0</v>
      </c>
      <c r="H4" s="3">
        <v>0</v>
      </c>
      <c r="I4" s="3">
        <v>0</v>
      </c>
      <c r="J4" s="3">
        <v>10</v>
      </c>
      <c r="K4" s="3">
        <v>0</v>
      </c>
      <c r="L4" s="3">
        <v>0</v>
      </c>
    </row>
    <row r="5" spans="1:12" s="4" customFormat="1" x14ac:dyDescent="0.25">
      <c r="A5" s="4" t="s">
        <v>11</v>
      </c>
      <c r="B5" s="4" t="s">
        <v>10</v>
      </c>
      <c r="C5" s="4">
        <v>3790</v>
      </c>
      <c r="D5" s="4">
        <v>410</v>
      </c>
      <c r="E5" s="4">
        <v>510</v>
      </c>
      <c r="F5" s="4">
        <v>480</v>
      </c>
      <c r="G5" s="4">
        <v>390</v>
      </c>
      <c r="H5" s="4">
        <v>630</v>
      </c>
      <c r="I5" s="4">
        <v>310</v>
      </c>
      <c r="J5" s="4">
        <v>260</v>
      </c>
      <c r="K5" s="4">
        <v>380</v>
      </c>
      <c r="L5" s="4">
        <v>420</v>
      </c>
    </row>
    <row r="6" spans="1:12" s="3" customFormat="1" x14ac:dyDescent="0.25">
      <c r="A6" s="4" t="s">
        <v>14</v>
      </c>
      <c r="B6" s="4" t="s">
        <v>10</v>
      </c>
      <c r="C6" s="4">
        <v>710</v>
      </c>
      <c r="D6" s="4">
        <v>110</v>
      </c>
      <c r="E6" s="4">
        <v>120</v>
      </c>
      <c r="F6" s="4">
        <v>90</v>
      </c>
      <c r="G6" s="4">
        <v>90</v>
      </c>
      <c r="H6" s="4">
        <v>110</v>
      </c>
      <c r="I6" s="4">
        <v>40</v>
      </c>
      <c r="J6" s="4">
        <v>40</v>
      </c>
      <c r="K6" s="4">
        <v>60</v>
      </c>
      <c r="L6" s="4">
        <v>50</v>
      </c>
    </row>
    <row r="7" spans="1:12" s="3" customFormat="1" x14ac:dyDescent="0.25">
      <c r="A7" s="3" t="s">
        <v>24</v>
      </c>
      <c r="B7" s="3" t="s">
        <v>10</v>
      </c>
      <c r="C7" s="3">
        <v>0</v>
      </c>
      <c r="D7" s="3">
        <v>0</v>
      </c>
      <c r="E7" s="3">
        <v>0</v>
      </c>
      <c r="F7" s="3">
        <v>0</v>
      </c>
      <c r="G7" s="3">
        <v>0</v>
      </c>
      <c r="H7" s="3">
        <v>0</v>
      </c>
      <c r="I7" s="3">
        <v>0</v>
      </c>
      <c r="J7" s="3">
        <v>0</v>
      </c>
      <c r="K7" s="3">
        <v>0</v>
      </c>
      <c r="L7" s="3">
        <v>0</v>
      </c>
    </row>
    <row r="8" spans="1:12" s="4" customFormat="1" x14ac:dyDescent="0.25">
      <c r="A8" s="3" t="s">
        <v>31</v>
      </c>
      <c r="B8" s="3" t="s">
        <v>10</v>
      </c>
      <c r="C8" s="3">
        <v>70</v>
      </c>
      <c r="D8" s="3">
        <v>20</v>
      </c>
      <c r="E8" s="3">
        <v>10</v>
      </c>
      <c r="F8" s="3">
        <v>10</v>
      </c>
      <c r="G8" s="3">
        <v>0</v>
      </c>
      <c r="H8" s="3">
        <v>20</v>
      </c>
      <c r="I8" s="3">
        <v>0</v>
      </c>
      <c r="J8" s="3">
        <v>0</v>
      </c>
      <c r="K8" s="3">
        <v>0</v>
      </c>
      <c r="L8" s="3">
        <v>0</v>
      </c>
    </row>
    <row r="9" spans="1:12" s="3" customFormat="1" x14ac:dyDescent="0.25">
      <c r="A9" s="3" t="s">
        <v>33</v>
      </c>
      <c r="B9" s="3" t="s">
        <v>10</v>
      </c>
      <c r="C9" s="3">
        <v>50</v>
      </c>
      <c r="D9" s="3">
        <v>10</v>
      </c>
      <c r="E9" s="3">
        <v>10</v>
      </c>
      <c r="F9" s="3">
        <v>10</v>
      </c>
      <c r="G9" s="3">
        <v>10</v>
      </c>
      <c r="H9" s="3">
        <v>10</v>
      </c>
      <c r="I9" s="3">
        <v>0</v>
      </c>
      <c r="J9" s="3">
        <v>10</v>
      </c>
      <c r="K9" s="3">
        <v>0</v>
      </c>
      <c r="L9" s="3">
        <v>0</v>
      </c>
    </row>
    <row r="10" spans="1:12" s="3" customFormat="1" x14ac:dyDescent="0.25">
      <c r="A10" s="3" t="s">
        <v>36</v>
      </c>
      <c r="B10" s="3" t="s">
        <v>10</v>
      </c>
      <c r="C10" s="3">
        <v>10</v>
      </c>
      <c r="D10" s="3">
        <v>0</v>
      </c>
      <c r="E10" s="3">
        <v>0</v>
      </c>
      <c r="F10" s="3">
        <v>0</v>
      </c>
      <c r="G10" s="3">
        <v>0</v>
      </c>
      <c r="H10" s="3">
        <v>0</v>
      </c>
      <c r="I10" s="3">
        <v>0</v>
      </c>
      <c r="J10" s="3">
        <v>0</v>
      </c>
      <c r="K10" s="3">
        <v>0</v>
      </c>
      <c r="L10" s="3">
        <v>0</v>
      </c>
    </row>
    <row r="11" spans="1:12" s="3" customFormat="1" x14ac:dyDescent="0.25">
      <c r="A11" s="3" t="s">
        <v>6</v>
      </c>
      <c r="B11" s="3" t="s">
        <v>10</v>
      </c>
      <c r="C11" s="3">
        <v>1340</v>
      </c>
      <c r="D11" s="3">
        <v>200</v>
      </c>
      <c r="E11" s="3">
        <v>210</v>
      </c>
      <c r="F11" s="3">
        <v>150</v>
      </c>
      <c r="G11" s="3">
        <v>170</v>
      </c>
      <c r="H11" s="3">
        <v>200</v>
      </c>
      <c r="I11" s="3">
        <v>120</v>
      </c>
      <c r="J11" s="3">
        <v>80</v>
      </c>
      <c r="K11" s="3">
        <v>100</v>
      </c>
      <c r="L11" s="3">
        <v>110</v>
      </c>
    </row>
    <row r="12" spans="1:12" s="3" customFormat="1" x14ac:dyDescent="0.25">
      <c r="A12" s="3" t="s">
        <v>8</v>
      </c>
      <c r="B12" s="3" t="s">
        <v>10</v>
      </c>
      <c r="C12" s="3">
        <v>890</v>
      </c>
      <c r="D12" s="3">
        <v>100</v>
      </c>
      <c r="E12" s="3">
        <v>200</v>
      </c>
      <c r="F12" s="3">
        <v>120</v>
      </c>
      <c r="G12" s="3">
        <v>110</v>
      </c>
      <c r="H12" s="3">
        <v>120</v>
      </c>
      <c r="I12" s="3">
        <v>80</v>
      </c>
      <c r="J12" s="3">
        <v>40</v>
      </c>
      <c r="K12" s="3">
        <v>60</v>
      </c>
      <c r="L12" s="3">
        <v>70</v>
      </c>
    </row>
    <row r="13" spans="1:12" s="3" customFormat="1" x14ac:dyDescent="0.25">
      <c r="A13" s="4" t="s">
        <v>7</v>
      </c>
      <c r="B13" s="4" t="s">
        <v>10</v>
      </c>
      <c r="C13" s="4">
        <v>3790</v>
      </c>
      <c r="D13" s="4">
        <v>490</v>
      </c>
      <c r="E13" s="4">
        <v>600</v>
      </c>
      <c r="F13" s="4">
        <v>430</v>
      </c>
      <c r="G13" s="4">
        <v>480</v>
      </c>
      <c r="H13" s="4">
        <v>560</v>
      </c>
      <c r="I13" s="4">
        <v>340</v>
      </c>
      <c r="J13" s="4">
        <v>220</v>
      </c>
      <c r="K13" s="4">
        <v>320</v>
      </c>
      <c r="L13" s="4">
        <v>350</v>
      </c>
    </row>
    <row r="14" spans="1:12" s="3" customFormat="1" x14ac:dyDescent="0.25">
      <c r="A14" s="3" t="s">
        <v>32</v>
      </c>
      <c r="B14" s="3" t="s">
        <v>10</v>
      </c>
      <c r="C14" s="3">
        <v>50</v>
      </c>
      <c r="D14" s="3">
        <v>10</v>
      </c>
      <c r="E14" s="3">
        <v>10</v>
      </c>
      <c r="F14" s="3">
        <v>10</v>
      </c>
      <c r="G14" s="3">
        <v>0</v>
      </c>
      <c r="H14" s="3">
        <v>10</v>
      </c>
      <c r="I14" s="3">
        <v>0</v>
      </c>
      <c r="J14" s="3">
        <v>20</v>
      </c>
      <c r="K14" s="3">
        <v>0</v>
      </c>
      <c r="L14" s="3">
        <v>10</v>
      </c>
    </row>
    <row r="15" spans="1:12" s="3" customFormat="1" x14ac:dyDescent="0.25">
      <c r="A15" s="3" t="s">
        <v>5</v>
      </c>
      <c r="B15" s="3" t="s">
        <v>10</v>
      </c>
      <c r="C15" s="3">
        <v>690</v>
      </c>
      <c r="D15" s="3">
        <v>80</v>
      </c>
      <c r="E15" s="3">
        <v>140</v>
      </c>
      <c r="F15" s="3">
        <v>70</v>
      </c>
      <c r="G15" s="3">
        <v>70</v>
      </c>
      <c r="H15" s="3">
        <v>110</v>
      </c>
      <c r="I15" s="3">
        <v>70</v>
      </c>
      <c r="J15" s="3">
        <v>50</v>
      </c>
      <c r="K15" s="3">
        <v>50</v>
      </c>
      <c r="L15" s="3">
        <v>60</v>
      </c>
    </row>
    <row r="16" spans="1:12" s="3" customFormat="1" x14ac:dyDescent="0.25">
      <c r="A16" s="3" t="s">
        <v>9</v>
      </c>
      <c r="B16" s="3" t="s">
        <v>10</v>
      </c>
      <c r="C16" s="3">
        <v>90</v>
      </c>
      <c r="D16" s="3">
        <v>20</v>
      </c>
      <c r="E16" s="3">
        <v>20</v>
      </c>
      <c r="F16" s="3">
        <v>20</v>
      </c>
      <c r="G16" s="3">
        <v>10</v>
      </c>
      <c r="H16" s="3">
        <v>10</v>
      </c>
      <c r="I16" s="3">
        <v>0</v>
      </c>
      <c r="J16" s="3">
        <v>0</v>
      </c>
      <c r="K16" s="3">
        <v>0</v>
      </c>
      <c r="L16" s="3">
        <v>10</v>
      </c>
    </row>
    <row r="17" spans="1:25" s="3" customFormat="1" x14ac:dyDescent="0.25">
      <c r="A17" s="3" t="s">
        <v>12</v>
      </c>
      <c r="B17" s="3" t="s">
        <v>10</v>
      </c>
      <c r="C17" s="3">
        <v>60</v>
      </c>
      <c r="D17" s="3">
        <v>10</v>
      </c>
      <c r="E17" s="3">
        <v>20</v>
      </c>
      <c r="F17" s="3">
        <v>10</v>
      </c>
      <c r="G17" s="3">
        <v>0</v>
      </c>
      <c r="H17" s="3">
        <v>10</v>
      </c>
      <c r="I17" s="3">
        <v>0</v>
      </c>
      <c r="J17" s="3">
        <v>0</v>
      </c>
      <c r="K17" s="3">
        <v>0</v>
      </c>
      <c r="L17" s="3">
        <v>0</v>
      </c>
    </row>
    <row r="18" spans="1:25" s="3" customFormat="1" x14ac:dyDescent="0.25">
      <c r="A18" s="3" t="s">
        <v>26</v>
      </c>
      <c r="B18" s="3" t="s">
        <v>10</v>
      </c>
      <c r="C18" s="3">
        <v>160</v>
      </c>
      <c r="D18" s="3">
        <v>20</v>
      </c>
      <c r="E18" s="3">
        <v>30</v>
      </c>
      <c r="F18" s="3">
        <v>30</v>
      </c>
      <c r="G18" s="3">
        <v>10</v>
      </c>
      <c r="H18" s="3">
        <v>30</v>
      </c>
      <c r="I18" s="3">
        <v>0</v>
      </c>
      <c r="J18" s="3">
        <v>10</v>
      </c>
      <c r="K18" s="3">
        <v>10</v>
      </c>
      <c r="L18" s="3">
        <v>20</v>
      </c>
    </row>
    <row r="19" spans="1:25" s="3" customFormat="1" x14ac:dyDescent="0.25">
      <c r="A19" s="3" t="s">
        <v>27</v>
      </c>
      <c r="B19" s="3" t="s">
        <v>10</v>
      </c>
      <c r="C19" s="3">
        <v>60</v>
      </c>
      <c r="D19" s="3">
        <v>20</v>
      </c>
      <c r="E19" s="3">
        <v>0</v>
      </c>
      <c r="F19" s="3">
        <v>0</v>
      </c>
      <c r="G19" s="3">
        <v>0</v>
      </c>
      <c r="H19" s="3">
        <v>10</v>
      </c>
      <c r="I19" s="3">
        <v>0</v>
      </c>
      <c r="J19" s="3">
        <v>0</v>
      </c>
      <c r="K19" s="3">
        <v>0</v>
      </c>
      <c r="L19" s="3">
        <v>10</v>
      </c>
    </row>
    <row r="20" spans="1:25" s="3" customFormat="1" x14ac:dyDescent="0.25">
      <c r="A20" s="3" t="s">
        <v>3</v>
      </c>
      <c r="B20" s="3" t="s">
        <v>10</v>
      </c>
      <c r="C20" s="3">
        <v>210</v>
      </c>
      <c r="D20" s="3">
        <v>20</v>
      </c>
      <c r="E20" s="3">
        <v>70</v>
      </c>
      <c r="F20" s="3">
        <v>30</v>
      </c>
      <c r="G20" s="3">
        <v>10</v>
      </c>
      <c r="H20" s="3">
        <v>30</v>
      </c>
      <c r="I20" s="3">
        <v>10</v>
      </c>
      <c r="J20" s="3">
        <v>10</v>
      </c>
      <c r="K20" s="3">
        <v>10</v>
      </c>
      <c r="L20" s="3">
        <v>20</v>
      </c>
    </row>
    <row r="21" spans="1:25" s="3" customFormat="1" x14ac:dyDescent="0.25">
      <c r="A21" s="3" t="s">
        <v>4</v>
      </c>
      <c r="B21" s="3" t="s">
        <v>10</v>
      </c>
      <c r="C21" s="3">
        <v>120</v>
      </c>
      <c r="D21" s="3">
        <v>10</v>
      </c>
      <c r="E21" s="3">
        <v>30</v>
      </c>
      <c r="F21" s="3">
        <v>10</v>
      </c>
      <c r="G21" s="3">
        <v>10</v>
      </c>
      <c r="H21" s="3">
        <v>20</v>
      </c>
      <c r="I21" s="3">
        <v>10</v>
      </c>
      <c r="J21" s="3">
        <v>10</v>
      </c>
      <c r="K21" s="3">
        <v>10</v>
      </c>
      <c r="L21" s="3">
        <v>10</v>
      </c>
    </row>
    <row r="22" spans="1:25" s="3" customFormat="1" x14ac:dyDescent="0.25">
      <c r="A22" s="3" t="s">
        <v>13</v>
      </c>
      <c r="B22" s="3" t="s">
        <v>10</v>
      </c>
      <c r="C22" s="3">
        <v>220</v>
      </c>
      <c r="D22" s="3">
        <v>50</v>
      </c>
      <c r="E22" s="3">
        <v>50</v>
      </c>
      <c r="F22" s="3">
        <v>30</v>
      </c>
      <c r="G22" s="3">
        <v>10</v>
      </c>
      <c r="H22" s="3">
        <v>40</v>
      </c>
      <c r="I22" s="3">
        <v>10</v>
      </c>
      <c r="J22" s="3">
        <v>10</v>
      </c>
      <c r="K22" s="3">
        <v>10</v>
      </c>
      <c r="L22" s="3">
        <v>10</v>
      </c>
    </row>
    <row r="23" spans="1:25" s="3" customFormat="1" x14ac:dyDescent="0.25">
      <c r="A23" s="3" t="s">
        <v>34</v>
      </c>
      <c r="B23" s="3" t="s">
        <v>10</v>
      </c>
      <c r="C23" s="3">
        <v>30</v>
      </c>
      <c r="D23" s="3">
        <v>10</v>
      </c>
      <c r="E23" s="3">
        <v>10</v>
      </c>
      <c r="F23" s="3">
        <v>0</v>
      </c>
      <c r="G23" s="3">
        <v>0</v>
      </c>
      <c r="H23" s="3">
        <v>10</v>
      </c>
      <c r="I23" s="3">
        <v>0</v>
      </c>
      <c r="J23" s="3">
        <v>0</v>
      </c>
      <c r="K23" s="3">
        <v>0</v>
      </c>
      <c r="L23" s="3">
        <v>0</v>
      </c>
    </row>
    <row r="24" spans="1:25" s="3" customFormat="1" x14ac:dyDescent="0.25">
      <c r="A24" s="3" t="s">
        <v>30</v>
      </c>
      <c r="B24" s="3" t="s">
        <v>10</v>
      </c>
      <c r="C24" s="3">
        <v>130</v>
      </c>
      <c r="D24" s="3">
        <v>10</v>
      </c>
      <c r="E24" s="3">
        <v>10</v>
      </c>
      <c r="F24" s="3">
        <v>10</v>
      </c>
      <c r="G24" s="3">
        <v>20</v>
      </c>
      <c r="H24" s="3">
        <v>10</v>
      </c>
      <c r="I24" s="3">
        <v>20</v>
      </c>
      <c r="J24" s="3">
        <v>20</v>
      </c>
      <c r="K24" s="3">
        <v>10</v>
      </c>
      <c r="L24" s="3">
        <v>30</v>
      </c>
    </row>
    <row r="27" spans="1:25" x14ac:dyDescent="0.25">
      <c r="O27" s="8"/>
    </row>
    <row r="28" spans="1:25" x14ac:dyDescent="0.25">
      <c r="A28" s="8" t="s">
        <v>38</v>
      </c>
      <c r="O28" s="8" t="s">
        <v>49</v>
      </c>
    </row>
    <row r="29" spans="1:25" ht="60" x14ac:dyDescent="0.25">
      <c r="A29" s="1" t="s">
        <v>0</v>
      </c>
      <c r="B29" s="1" t="s">
        <v>2</v>
      </c>
      <c r="C29" s="2" t="s">
        <v>48</v>
      </c>
      <c r="D29" s="2" t="s">
        <v>39</v>
      </c>
      <c r="E29" s="2" t="s">
        <v>40</v>
      </c>
      <c r="F29" s="2" t="s">
        <v>41</v>
      </c>
      <c r="G29" s="2" t="s">
        <v>42</v>
      </c>
      <c r="H29" s="2" t="s">
        <v>43</v>
      </c>
      <c r="I29" s="2" t="s">
        <v>44</v>
      </c>
      <c r="J29" s="2" t="s">
        <v>45</v>
      </c>
      <c r="K29" s="2" t="s">
        <v>46</v>
      </c>
      <c r="L29" s="2" t="s">
        <v>47</v>
      </c>
      <c r="O29" s="7" t="s">
        <v>19</v>
      </c>
      <c r="P29" s="2" t="s">
        <v>48</v>
      </c>
      <c r="Q29" s="2" t="s">
        <v>39</v>
      </c>
      <c r="R29" s="2" t="s">
        <v>40</v>
      </c>
      <c r="S29" s="2" t="s">
        <v>41</v>
      </c>
      <c r="T29" s="2" t="s">
        <v>42</v>
      </c>
      <c r="U29" s="2" t="s">
        <v>43</v>
      </c>
      <c r="V29" s="2" t="s">
        <v>44</v>
      </c>
      <c r="W29" s="2" t="s">
        <v>45</v>
      </c>
      <c r="X29" s="2" t="s">
        <v>46</v>
      </c>
      <c r="Y29" s="2" t="s">
        <v>47</v>
      </c>
    </row>
    <row r="30" spans="1:25" x14ac:dyDescent="0.25">
      <c r="A30" s="3" t="s">
        <v>10</v>
      </c>
      <c r="B30" s="3" t="s">
        <v>35</v>
      </c>
      <c r="C30" s="3">
        <v>80</v>
      </c>
      <c r="D30" s="3">
        <v>20</v>
      </c>
      <c r="E30" s="3">
        <v>20</v>
      </c>
      <c r="F30" s="3">
        <v>20</v>
      </c>
      <c r="G30" s="3">
        <v>0</v>
      </c>
      <c r="H30" s="3">
        <v>10</v>
      </c>
      <c r="I30" s="3">
        <v>0</v>
      </c>
      <c r="J30" s="3">
        <v>0</v>
      </c>
      <c r="K30" s="3">
        <v>0</v>
      </c>
      <c r="L30" s="3">
        <v>0</v>
      </c>
      <c r="O30" s="3" t="s">
        <v>35</v>
      </c>
      <c r="P30" s="3">
        <v>-60</v>
      </c>
      <c r="Q30" s="3">
        <v>-20</v>
      </c>
      <c r="R30" s="3">
        <v>-20</v>
      </c>
      <c r="S30" s="3">
        <v>-20</v>
      </c>
      <c r="T30" s="3">
        <v>0</v>
      </c>
      <c r="U30" s="3">
        <v>-10</v>
      </c>
      <c r="V30" s="3">
        <v>0</v>
      </c>
      <c r="W30" s="3">
        <v>10</v>
      </c>
      <c r="X30" s="3">
        <v>0</v>
      </c>
      <c r="Y30" s="3">
        <v>0</v>
      </c>
    </row>
    <row r="31" spans="1:25" x14ac:dyDescent="0.25">
      <c r="A31" s="4" t="s">
        <v>10</v>
      </c>
      <c r="B31" s="4" t="s">
        <v>11</v>
      </c>
      <c r="C31" s="4">
        <v>3980</v>
      </c>
      <c r="D31" s="4">
        <v>580</v>
      </c>
      <c r="E31" s="4">
        <v>1030</v>
      </c>
      <c r="F31" s="4">
        <v>590</v>
      </c>
      <c r="G31" s="4">
        <v>660</v>
      </c>
      <c r="H31" s="4">
        <v>210</v>
      </c>
      <c r="I31" s="4">
        <v>290</v>
      </c>
      <c r="J31" s="4">
        <v>320</v>
      </c>
      <c r="K31" s="4">
        <v>130</v>
      </c>
      <c r="L31" s="4">
        <v>150</v>
      </c>
      <c r="O31" s="4" t="s">
        <v>11</v>
      </c>
      <c r="P31" s="3">
        <v>-190</v>
      </c>
      <c r="Q31" s="3">
        <v>-170</v>
      </c>
      <c r="R31" s="3">
        <v>-520</v>
      </c>
      <c r="S31" s="3">
        <v>-120</v>
      </c>
      <c r="T31" s="3">
        <v>-270</v>
      </c>
      <c r="U31" s="3">
        <v>420</v>
      </c>
      <c r="V31" s="3">
        <v>20</v>
      </c>
      <c r="W31" s="3">
        <v>-60</v>
      </c>
      <c r="X31" s="3">
        <v>250</v>
      </c>
      <c r="Y31" s="3">
        <v>270</v>
      </c>
    </row>
    <row r="32" spans="1:25" x14ac:dyDescent="0.25">
      <c r="A32" s="4" t="s">
        <v>10</v>
      </c>
      <c r="B32" s="4" t="s">
        <v>14</v>
      </c>
      <c r="C32" s="4">
        <v>1160</v>
      </c>
      <c r="D32" s="4">
        <v>190</v>
      </c>
      <c r="E32" s="4">
        <v>230</v>
      </c>
      <c r="F32" s="4">
        <v>180</v>
      </c>
      <c r="G32" s="4">
        <v>160</v>
      </c>
      <c r="H32" s="4">
        <v>120</v>
      </c>
      <c r="I32" s="4">
        <v>80</v>
      </c>
      <c r="J32" s="4">
        <v>60</v>
      </c>
      <c r="K32" s="4">
        <v>80</v>
      </c>
      <c r="L32" s="4">
        <v>80</v>
      </c>
      <c r="O32" s="4" t="s">
        <v>14</v>
      </c>
      <c r="P32" s="3">
        <v>-450</v>
      </c>
      <c r="Q32" s="3">
        <v>-80</v>
      </c>
      <c r="R32" s="3">
        <v>-110</v>
      </c>
      <c r="S32" s="3">
        <v>-90</v>
      </c>
      <c r="T32" s="3">
        <v>-70</v>
      </c>
      <c r="U32" s="3">
        <v>-10</v>
      </c>
      <c r="V32" s="3">
        <v>-40</v>
      </c>
      <c r="W32" s="3">
        <v>-20</v>
      </c>
      <c r="X32" s="3">
        <v>-20</v>
      </c>
      <c r="Y32" s="3">
        <v>-30</v>
      </c>
    </row>
    <row r="33" spans="1:25" x14ac:dyDescent="0.25">
      <c r="A33" s="3" t="s">
        <v>10</v>
      </c>
      <c r="B33" s="3" t="s">
        <v>24</v>
      </c>
      <c r="C33" s="3">
        <v>180</v>
      </c>
      <c r="D33" s="3">
        <v>50</v>
      </c>
      <c r="E33" s="3">
        <v>40</v>
      </c>
      <c r="F33" s="3">
        <v>30</v>
      </c>
      <c r="G33" s="3">
        <v>40</v>
      </c>
      <c r="H33" s="3">
        <v>0</v>
      </c>
      <c r="I33" s="3">
        <v>0</v>
      </c>
      <c r="J33" s="3">
        <v>10</v>
      </c>
      <c r="K33" s="3">
        <v>0</v>
      </c>
      <c r="L33" s="3">
        <v>10</v>
      </c>
      <c r="O33" s="3" t="s">
        <v>24</v>
      </c>
      <c r="P33" s="3">
        <v>-180</v>
      </c>
      <c r="Q33" s="3">
        <v>-50</v>
      </c>
      <c r="R33" s="3">
        <v>-40</v>
      </c>
      <c r="S33" s="3">
        <v>-30</v>
      </c>
      <c r="T33" s="3">
        <v>-40</v>
      </c>
      <c r="U33" s="3">
        <v>0</v>
      </c>
      <c r="V33" s="3">
        <v>0</v>
      </c>
      <c r="W33" s="3">
        <v>-10</v>
      </c>
      <c r="X33" s="3">
        <v>0</v>
      </c>
      <c r="Y33" s="3">
        <v>-10</v>
      </c>
    </row>
    <row r="34" spans="1:25" x14ac:dyDescent="0.25">
      <c r="A34" s="3" t="s">
        <v>10</v>
      </c>
      <c r="B34" s="3" t="s">
        <v>31</v>
      </c>
      <c r="C34" s="3">
        <v>270</v>
      </c>
      <c r="D34" s="3">
        <v>70</v>
      </c>
      <c r="E34" s="3">
        <v>80</v>
      </c>
      <c r="F34" s="3">
        <v>40</v>
      </c>
      <c r="G34" s="3">
        <v>20</v>
      </c>
      <c r="H34" s="3">
        <v>20</v>
      </c>
      <c r="I34" s="3">
        <v>0</v>
      </c>
      <c r="J34" s="3">
        <v>10</v>
      </c>
      <c r="K34" s="3">
        <v>20</v>
      </c>
      <c r="L34" s="3">
        <v>10</v>
      </c>
      <c r="O34" s="3" t="s">
        <v>31</v>
      </c>
      <c r="P34" s="3">
        <v>-200</v>
      </c>
      <c r="Q34" s="3">
        <v>-50</v>
      </c>
      <c r="R34" s="3">
        <v>-70</v>
      </c>
      <c r="S34" s="3">
        <v>-30</v>
      </c>
      <c r="T34" s="3">
        <v>-20</v>
      </c>
      <c r="U34" s="3">
        <v>0</v>
      </c>
      <c r="V34" s="3">
        <v>0</v>
      </c>
      <c r="W34" s="3">
        <v>-10</v>
      </c>
      <c r="X34" s="3">
        <v>-20</v>
      </c>
      <c r="Y34" s="3">
        <v>-10</v>
      </c>
    </row>
    <row r="35" spans="1:25" x14ac:dyDescent="0.25">
      <c r="A35" s="3" t="s">
        <v>10</v>
      </c>
      <c r="B35" s="3" t="s">
        <v>33</v>
      </c>
      <c r="C35" s="3">
        <v>130</v>
      </c>
      <c r="D35" s="3">
        <v>30</v>
      </c>
      <c r="E35" s="3">
        <v>30</v>
      </c>
      <c r="F35" s="3">
        <v>40</v>
      </c>
      <c r="G35" s="3">
        <v>0</v>
      </c>
      <c r="H35" s="3">
        <v>20</v>
      </c>
      <c r="I35" s="3">
        <v>0</v>
      </c>
      <c r="J35" s="3">
        <v>10</v>
      </c>
      <c r="K35" s="3">
        <v>10</v>
      </c>
      <c r="L35" s="3">
        <v>0</v>
      </c>
      <c r="O35" s="3" t="s">
        <v>33</v>
      </c>
      <c r="P35" s="3">
        <v>-80</v>
      </c>
      <c r="Q35" s="3">
        <v>-20</v>
      </c>
      <c r="R35" s="3">
        <v>-20</v>
      </c>
      <c r="S35" s="3">
        <v>-40</v>
      </c>
      <c r="T35" s="3">
        <v>10</v>
      </c>
      <c r="U35" s="3">
        <v>-10</v>
      </c>
      <c r="V35" s="3">
        <v>0</v>
      </c>
      <c r="W35" s="3">
        <v>-10</v>
      </c>
      <c r="X35" s="3">
        <v>-10</v>
      </c>
      <c r="Y35" s="3">
        <v>0</v>
      </c>
    </row>
    <row r="36" spans="1:25" x14ac:dyDescent="0.25">
      <c r="A36" s="3" t="s">
        <v>10</v>
      </c>
      <c r="B36" s="3" t="s">
        <v>36</v>
      </c>
      <c r="C36" s="3">
        <v>60</v>
      </c>
      <c r="D36" s="3">
        <v>10</v>
      </c>
      <c r="E36" s="3">
        <v>0</v>
      </c>
      <c r="F36" s="3">
        <v>20</v>
      </c>
      <c r="G36" s="3">
        <v>0</v>
      </c>
      <c r="H36" s="3">
        <v>0</v>
      </c>
      <c r="I36" s="3">
        <v>20</v>
      </c>
      <c r="J36" s="3">
        <v>0</v>
      </c>
      <c r="K36" s="3">
        <v>0</v>
      </c>
      <c r="L36" s="3">
        <v>0</v>
      </c>
      <c r="O36" s="3" t="s">
        <v>36</v>
      </c>
      <c r="P36" s="3">
        <v>-60</v>
      </c>
      <c r="Q36" s="3">
        <v>-10</v>
      </c>
      <c r="R36" s="3">
        <v>0</v>
      </c>
      <c r="S36" s="3">
        <v>-20</v>
      </c>
      <c r="T36" s="3">
        <v>0</v>
      </c>
      <c r="U36" s="3">
        <v>0</v>
      </c>
      <c r="V36" s="3">
        <v>-20</v>
      </c>
      <c r="W36" s="3">
        <v>0</v>
      </c>
      <c r="X36" s="3">
        <v>0</v>
      </c>
      <c r="Y36" s="3">
        <v>0</v>
      </c>
    </row>
    <row r="37" spans="1:25" x14ac:dyDescent="0.25">
      <c r="A37" s="3" t="s">
        <v>10</v>
      </c>
      <c r="B37" s="3" t="s">
        <v>6</v>
      </c>
      <c r="C37" s="3">
        <v>2390</v>
      </c>
      <c r="D37" s="3">
        <v>330</v>
      </c>
      <c r="E37" s="3">
        <v>380</v>
      </c>
      <c r="F37" s="3">
        <v>260</v>
      </c>
      <c r="G37" s="3">
        <v>430</v>
      </c>
      <c r="H37" s="3">
        <v>200</v>
      </c>
      <c r="I37" s="3">
        <v>250</v>
      </c>
      <c r="J37" s="3">
        <v>240</v>
      </c>
      <c r="K37" s="3">
        <v>120</v>
      </c>
      <c r="L37" s="3">
        <v>180</v>
      </c>
      <c r="O37" s="3" t="s">
        <v>6</v>
      </c>
      <c r="P37" s="3">
        <v>-1050</v>
      </c>
      <c r="Q37" s="3">
        <v>-130</v>
      </c>
      <c r="R37" s="3">
        <v>-170</v>
      </c>
      <c r="S37" s="3">
        <v>-110</v>
      </c>
      <c r="T37" s="3">
        <v>-260</v>
      </c>
      <c r="U37" s="3">
        <v>0</v>
      </c>
      <c r="V37" s="3">
        <v>-130</v>
      </c>
      <c r="W37" s="3">
        <v>-160</v>
      </c>
      <c r="X37" s="3">
        <v>-20</v>
      </c>
      <c r="Y37" s="3">
        <v>-70</v>
      </c>
    </row>
    <row r="38" spans="1:25" x14ac:dyDescent="0.25">
      <c r="A38" s="3" t="s">
        <v>10</v>
      </c>
      <c r="B38" s="3" t="s">
        <v>8</v>
      </c>
      <c r="C38" s="3">
        <v>780</v>
      </c>
      <c r="D38" s="3">
        <v>100</v>
      </c>
      <c r="E38" s="3">
        <v>180</v>
      </c>
      <c r="F38" s="3">
        <v>90</v>
      </c>
      <c r="G38" s="3">
        <v>100</v>
      </c>
      <c r="H38" s="3">
        <v>90</v>
      </c>
      <c r="I38" s="3">
        <v>70</v>
      </c>
      <c r="J38" s="3">
        <v>50</v>
      </c>
      <c r="K38" s="3">
        <v>50</v>
      </c>
      <c r="L38" s="3">
        <v>70</v>
      </c>
      <c r="O38" s="3" t="s">
        <v>8</v>
      </c>
      <c r="P38" s="3">
        <v>110</v>
      </c>
      <c r="Q38" s="3">
        <v>-10</v>
      </c>
      <c r="R38" s="3">
        <v>20</v>
      </c>
      <c r="S38" s="3">
        <v>30</v>
      </c>
      <c r="T38" s="3">
        <v>10</v>
      </c>
      <c r="U38" s="3">
        <v>30</v>
      </c>
      <c r="V38" s="3">
        <v>10</v>
      </c>
      <c r="W38" s="3">
        <v>-10</v>
      </c>
      <c r="X38" s="3">
        <v>10</v>
      </c>
      <c r="Y38" s="3">
        <v>0</v>
      </c>
    </row>
    <row r="39" spans="1:25" x14ac:dyDescent="0.25">
      <c r="A39" s="4" t="s">
        <v>10</v>
      </c>
      <c r="B39" s="4" t="s">
        <v>7</v>
      </c>
      <c r="C39" s="4">
        <v>5680</v>
      </c>
      <c r="D39" s="4">
        <v>750</v>
      </c>
      <c r="E39" s="4">
        <v>1140</v>
      </c>
      <c r="F39" s="4">
        <v>690</v>
      </c>
      <c r="G39" s="4">
        <v>850</v>
      </c>
      <c r="H39" s="4">
        <v>650</v>
      </c>
      <c r="I39" s="4">
        <v>520</v>
      </c>
      <c r="J39" s="4">
        <v>400</v>
      </c>
      <c r="K39" s="4">
        <v>340</v>
      </c>
      <c r="L39" s="4">
        <v>330</v>
      </c>
      <c r="O39" s="4" t="s">
        <v>7</v>
      </c>
      <c r="P39" s="3">
        <v>-1890</v>
      </c>
      <c r="Q39" s="3">
        <v>-260</v>
      </c>
      <c r="R39" s="3">
        <v>-540</v>
      </c>
      <c r="S39" s="3">
        <v>-260</v>
      </c>
      <c r="T39" s="3">
        <v>-370</v>
      </c>
      <c r="U39" s="3">
        <v>-90</v>
      </c>
      <c r="V39" s="3">
        <v>-180</v>
      </c>
      <c r="W39" s="3">
        <v>-180</v>
      </c>
      <c r="X39" s="3">
        <v>-20</v>
      </c>
      <c r="Y39" s="3">
        <v>20</v>
      </c>
    </row>
    <row r="40" spans="1:25" x14ac:dyDescent="0.25">
      <c r="A40" s="3" t="s">
        <v>10</v>
      </c>
      <c r="B40" s="3" t="s">
        <v>32</v>
      </c>
      <c r="C40" s="3">
        <v>80</v>
      </c>
      <c r="D40" s="3">
        <v>20</v>
      </c>
      <c r="E40" s="3">
        <v>20</v>
      </c>
      <c r="F40" s="3">
        <v>20</v>
      </c>
      <c r="G40" s="3">
        <v>0</v>
      </c>
      <c r="H40" s="3">
        <v>10</v>
      </c>
      <c r="I40" s="3">
        <v>0</v>
      </c>
      <c r="J40" s="3">
        <v>0</v>
      </c>
      <c r="K40" s="3">
        <v>0</v>
      </c>
      <c r="L40" s="3">
        <v>0</v>
      </c>
      <c r="O40" s="3" t="s">
        <v>32</v>
      </c>
      <c r="P40" s="3">
        <v>-30</v>
      </c>
      <c r="Q40" s="3">
        <v>-10</v>
      </c>
      <c r="R40" s="3">
        <v>-20</v>
      </c>
      <c r="S40" s="3">
        <v>-20</v>
      </c>
      <c r="T40" s="3">
        <v>0</v>
      </c>
      <c r="U40" s="3">
        <v>0</v>
      </c>
      <c r="V40" s="3">
        <v>0</v>
      </c>
      <c r="W40" s="3">
        <v>20</v>
      </c>
      <c r="X40" s="3">
        <v>0</v>
      </c>
      <c r="Y40" s="3">
        <v>10</v>
      </c>
    </row>
    <row r="41" spans="1:25" x14ac:dyDescent="0.25">
      <c r="A41" s="3" t="s">
        <v>10</v>
      </c>
      <c r="B41" s="3" t="s">
        <v>5</v>
      </c>
      <c r="C41" s="3">
        <v>700</v>
      </c>
      <c r="D41" s="3">
        <v>90</v>
      </c>
      <c r="E41" s="3">
        <v>130</v>
      </c>
      <c r="F41" s="3">
        <v>140</v>
      </c>
      <c r="G41" s="3">
        <v>70</v>
      </c>
      <c r="H41" s="3">
        <v>90</v>
      </c>
      <c r="I41" s="3">
        <v>60</v>
      </c>
      <c r="J41" s="3">
        <v>30</v>
      </c>
      <c r="K41" s="3">
        <v>50</v>
      </c>
      <c r="L41" s="3">
        <v>40</v>
      </c>
      <c r="O41" s="3" t="s">
        <v>5</v>
      </c>
      <c r="P41" s="3">
        <v>-10</v>
      </c>
      <c r="Q41" s="3">
        <v>-10</v>
      </c>
      <c r="R41" s="3">
        <v>10</v>
      </c>
      <c r="S41" s="3">
        <v>-70</v>
      </c>
      <c r="T41" s="3">
        <v>0</v>
      </c>
      <c r="U41" s="3">
        <v>20</v>
      </c>
      <c r="V41" s="3">
        <v>10</v>
      </c>
      <c r="W41" s="3">
        <v>20</v>
      </c>
      <c r="X41" s="3">
        <v>0</v>
      </c>
      <c r="Y41" s="3">
        <v>20</v>
      </c>
    </row>
    <row r="42" spans="1:25" x14ac:dyDescent="0.25">
      <c r="A42" s="3" t="s">
        <v>10</v>
      </c>
      <c r="B42" s="3" t="s">
        <v>9</v>
      </c>
      <c r="C42" s="3">
        <v>170</v>
      </c>
      <c r="D42" s="3">
        <v>20</v>
      </c>
      <c r="E42" s="3">
        <v>40</v>
      </c>
      <c r="F42" s="3">
        <v>50</v>
      </c>
      <c r="G42" s="3">
        <v>20</v>
      </c>
      <c r="H42" s="3">
        <v>20</v>
      </c>
      <c r="I42" s="3">
        <v>10</v>
      </c>
      <c r="J42" s="3">
        <v>10</v>
      </c>
      <c r="K42" s="3">
        <v>10</v>
      </c>
      <c r="L42" s="3">
        <v>10</v>
      </c>
      <c r="O42" s="3" t="s">
        <v>9</v>
      </c>
      <c r="P42" s="3">
        <v>-80</v>
      </c>
      <c r="Q42" s="3">
        <v>0</v>
      </c>
      <c r="R42" s="3">
        <v>-30</v>
      </c>
      <c r="S42" s="3">
        <v>-30</v>
      </c>
      <c r="T42" s="3">
        <v>-10</v>
      </c>
      <c r="U42" s="3">
        <v>-10</v>
      </c>
      <c r="V42" s="3">
        <v>-10</v>
      </c>
      <c r="W42" s="3">
        <v>-10</v>
      </c>
      <c r="X42" s="3">
        <v>-10</v>
      </c>
      <c r="Y42" s="3">
        <v>0</v>
      </c>
    </row>
    <row r="43" spans="1:25" x14ac:dyDescent="0.25">
      <c r="A43" s="3" t="s">
        <v>10</v>
      </c>
      <c r="B43" s="3" t="s">
        <v>12</v>
      </c>
      <c r="C43" s="3">
        <v>60</v>
      </c>
      <c r="D43" s="3">
        <v>20</v>
      </c>
      <c r="E43" s="3">
        <v>10</v>
      </c>
      <c r="F43" s="3">
        <v>10</v>
      </c>
      <c r="G43" s="3">
        <v>0</v>
      </c>
      <c r="H43" s="3">
        <v>10</v>
      </c>
      <c r="I43" s="3">
        <v>0</v>
      </c>
      <c r="J43" s="3">
        <v>0</v>
      </c>
      <c r="K43" s="3">
        <v>0</v>
      </c>
      <c r="L43" s="3">
        <v>10</v>
      </c>
      <c r="O43" s="3" t="s">
        <v>12</v>
      </c>
      <c r="P43" s="3">
        <v>0</v>
      </c>
      <c r="Q43" s="3">
        <v>-10</v>
      </c>
      <c r="R43" s="3">
        <v>10</v>
      </c>
      <c r="S43" s="3">
        <v>0</v>
      </c>
      <c r="T43" s="3">
        <v>0</v>
      </c>
      <c r="U43" s="3">
        <v>0</v>
      </c>
      <c r="V43" s="3">
        <v>0</v>
      </c>
      <c r="W43" s="3">
        <v>0</v>
      </c>
      <c r="X43" s="3">
        <v>0</v>
      </c>
      <c r="Y43" s="3">
        <v>-10</v>
      </c>
    </row>
    <row r="44" spans="1:25" x14ac:dyDescent="0.25">
      <c r="A44" s="3" t="s">
        <v>10</v>
      </c>
      <c r="B44" s="3" t="s">
        <v>26</v>
      </c>
      <c r="C44" s="3">
        <v>510</v>
      </c>
      <c r="D44" s="3">
        <v>80</v>
      </c>
      <c r="E44" s="3">
        <v>230</v>
      </c>
      <c r="F44" s="3">
        <v>90</v>
      </c>
      <c r="G44" s="3">
        <v>50</v>
      </c>
      <c r="H44" s="3">
        <v>20</v>
      </c>
      <c r="I44" s="3">
        <v>20</v>
      </c>
      <c r="J44" s="3">
        <v>10</v>
      </c>
      <c r="K44" s="3">
        <v>10</v>
      </c>
      <c r="L44" s="3">
        <v>10</v>
      </c>
      <c r="O44" s="3" t="s">
        <v>26</v>
      </c>
      <c r="P44" s="3">
        <v>-350</v>
      </c>
      <c r="Q44" s="3">
        <v>-60</v>
      </c>
      <c r="R44" s="3">
        <v>-200</v>
      </c>
      <c r="S44" s="3">
        <v>-70</v>
      </c>
      <c r="T44" s="3">
        <v>-40</v>
      </c>
      <c r="U44" s="3">
        <v>10</v>
      </c>
      <c r="V44" s="3">
        <v>-20</v>
      </c>
      <c r="W44" s="3">
        <v>0</v>
      </c>
      <c r="X44" s="3">
        <v>0</v>
      </c>
      <c r="Y44" s="3">
        <v>10</v>
      </c>
    </row>
    <row r="45" spans="1:25" x14ac:dyDescent="0.25">
      <c r="A45" s="3" t="s">
        <v>10</v>
      </c>
      <c r="B45" s="3" t="s">
        <v>27</v>
      </c>
      <c r="C45" s="3">
        <v>190</v>
      </c>
      <c r="D45" s="3">
        <v>40</v>
      </c>
      <c r="E45" s="3">
        <v>50</v>
      </c>
      <c r="F45" s="3">
        <v>30</v>
      </c>
      <c r="G45" s="3">
        <v>20</v>
      </c>
      <c r="H45" s="3">
        <v>20</v>
      </c>
      <c r="I45" s="3">
        <v>10</v>
      </c>
      <c r="J45" s="3">
        <v>10</v>
      </c>
      <c r="K45" s="3">
        <v>20</v>
      </c>
      <c r="L45" s="3">
        <v>0</v>
      </c>
      <c r="O45" s="3" t="s">
        <v>27</v>
      </c>
      <c r="P45" s="3">
        <v>-140</v>
      </c>
      <c r="Q45" s="3">
        <v>-20</v>
      </c>
      <c r="R45" s="3">
        <v>-50</v>
      </c>
      <c r="S45" s="3">
        <v>-30</v>
      </c>
      <c r="T45" s="3">
        <v>-20</v>
      </c>
      <c r="U45" s="3">
        <v>-10</v>
      </c>
      <c r="V45" s="3">
        <v>-10</v>
      </c>
      <c r="W45" s="3">
        <v>-10</v>
      </c>
      <c r="X45" s="3">
        <v>-20</v>
      </c>
      <c r="Y45" s="3">
        <v>10</v>
      </c>
    </row>
    <row r="46" spans="1:25" x14ac:dyDescent="0.25">
      <c r="A46" s="3" t="s">
        <v>10</v>
      </c>
      <c r="B46" s="3" t="s">
        <v>3</v>
      </c>
      <c r="C46" s="3">
        <v>410</v>
      </c>
      <c r="D46" s="3">
        <v>60</v>
      </c>
      <c r="E46" s="3">
        <v>140</v>
      </c>
      <c r="F46" s="3">
        <v>70</v>
      </c>
      <c r="G46" s="3">
        <v>40</v>
      </c>
      <c r="H46" s="3">
        <v>20</v>
      </c>
      <c r="I46" s="3">
        <v>40</v>
      </c>
      <c r="J46" s="3">
        <v>20</v>
      </c>
      <c r="K46" s="3">
        <v>10</v>
      </c>
      <c r="L46" s="3">
        <v>20</v>
      </c>
      <c r="O46" s="3" t="s">
        <v>3</v>
      </c>
      <c r="P46" s="3">
        <v>-200</v>
      </c>
      <c r="Q46" s="3">
        <v>-40</v>
      </c>
      <c r="R46" s="3">
        <v>-80</v>
      </c>
      <c r="S46" s="3">
        <v>-40</v>
      </c>
      <c r="T46" s="3">
        <v>-30</v>
      </c>
      <c r="U46" s="3">
        <v>10</v>
      </c>
      <c r="V46" s="3">
        <v>-30</v>
      </c>
      <c r="W46" s="3">
        <v>-10</v>
      </c>
      <c r="X46" s="3">
        <v>0</v>
      </c>
      <c r="Y46" s="3">
        <v>0</v>
      </c>
    </row>
    <row r="47" spans="1:25" x14ac:dyDescent="0.25">
      <c r="A47" s="3" t="s">
        <v>10</v>
      </c>
      <c r="B47" s="3" t="s">
        <v>4</v>
      </c>
      <c r="C47" s="3">
        <v>70</v>
      </c>
      <c r="D47" s="3">
        <v>20</v>
      </c>
      <c r="E47" s="3">
        <v>20</v>
      </c>
      <c r="F47" s="3">
        <v>10</v>
      </c>
      <c r="G47" s="3">
        <v>0</v>
      </c>
      <c r="H47" s="3">
        <v>10</v>
      </c>
      <c r="I47" s="3">
        <v>10</v>
      </c>
      <c r="J47" s="3">
        <v>10</v>
      </c>
      <c r="K47" s="3">
        <v>0</v>
      </c>
      <c r="L47" s="3">
        <v>0</v>
      </c>
      <c r="O47" s="3" t="s">
        <v>4</v>
      </c>
      <c r="P47" s="3">
        <v>50</v>
      </c>
      <c r="Q47" s="3">
        <v>-10</v>
      </c>
      <c r="R47" s="3">
        <v>10</v>
      </c>
      <c r="S47" s="3">
        <v>0</v>
      </c>
      <c r="T47" s="3">
        <v>10</v>
      </c>
      <c r="U47" s="3">
        <v>10</v>
      </c>
      <c r="V47" s="3">
        <v>0</v>
      </c>
      <c r="W47" s="3">
        <v>-10</v>
      </c>
      <c r="X47" s="3">
        <v>10</v>
      </c>
      <c r="Y47" s="3">
        <v>10</v>
      </c>
    </row>
    <row r="48" spans="1:25" x14ac:dyDescent="0.25">
      <c r="A48" s="3" t="s">
        <v>10</v>
      </c>
      <c r="B48" s="3" t="s">
        <v>13</v>
      </c>
      <c r="C48" s="3">
        <v>860</v>
      </c>
      <c r="D48" s="3">
        <v>140</v>
      </c>
      <c r="E48" s="3">
        <v>200</v>
      </c>
      <c r="F48" s="3">
        <v>120</v>
      </c>
      <c r="G48" s="3">
        <v>130</v>
      </c>
      <c r="H48" s="3">
        <v>90</v>
      </c>
      <c r="I48" s="3">
        <v>50</v>
      </c>
      <c r="J48" s="3">
        <v>50</v>
      </c>
      <c r="K48" s="3">
        <v>40</v>
      </c>
      <c r="L48" s="3">
        <v>40</v>
      </c>
      <c r="O48" s="3" t="s">
        <v>13</v>
      </c>
      <c r="P48" s="3">
        <v>-640</v>
      </c>
      <c r="Q48" s="3">
        <v>-90</v>
      </c>
      <c r="R48" s="3">
        <v>-150</v>
      </c>
      <c r="S48" s="3">
        <v>-90</v>
      </c>
      <c r="T48" s="3">
        <v>-120</v>
      </c>
      <c r="U48" s="3">
        <v>-60</v>
      </c>
      <c r="V48" s="3">
        <v>-40</v>
      </c>
      <c r="W48" s="3">
        <v>-40</v>
      </c>
      <c r="X48" s="3">
        <v>-30</v>
      </c>
      <c r="Y48" s="3">
        <v>-30</v>
      </c>
    </row>
    <row r="49" spans="1:25" x14ac:dyDescent="0.25">
      <c r="A49" s="3" t="s">
        <v>10</v>
      </c>
      <c r="B49" s="3" t="s">
        <v>34</v>
      </c>
      <c r="C49" s="3">
        <v>190</v>
      </c>
      <c r="D49" s="3">
        <v>30</v>
      </c>
      <c r="E49" s="3">
        <v>80</v>
      </c>
      <c r="F49" s="3">
        <v>40</v>
      </c>
      <c r="G49" s="3">
        <v>10</v>
      </c>
      <c r="H49" s="3">
        <v>10</v>
      </c>
      <c r="I49" s="3">
        <v>10</v>
      </c>
      <c r="J49" s="3">
        <v>0</v>
      </c>
      <c r="K49" s="3">
        <v>10</v>
      </c>
      <c r="L49" s="3">
        <v>0</v>
      </c>
      <c r="O49" s="3" t="s">
        <v>34</v>
      </c>
      <c r="P49" s="3">
        <v>-160</v>
      </c>
      <c r="Q49" s="3">
        <v>-20</v>
      </c>
      <c r="R49" s="3">
        <v>-80</v>
      </c>
      <c r="S49" s="3">
        <v>-40</v>
      </c>
      <c r="T49" s="3">
        <v>-10</v>
      </c>
      <c r="U49" s="3">
        <v>-10</v>
      </c>
      <c r="V49" s="3">
        <v>-10</v>
      </c>
      <c r="W49" s="3">
        <v>0</v>
      </c>
      <c r="X49" s="3">
        <v>-10</v>
      </c>
      <c r="Y49" s="3">
        <v>0</v>
      </c>
    </row>
    <row r="50" spans="1:25" x14ac:dyDescent="0.25">
      <c r="C50" s="11"/>
      <c r="P50" s="11" t="s">
        <v>50</v>
      </c>
      <c r="Q50" s="11"/>
      <c r="R50" s="11"/>
      <c r="S50" s="11"/>
      <c r="T50" s="11"/>
      <c r="U50" s="11"/>
      <c r="V50" s="11"/>
      <c r="W50" s="11"/>
      <c r="X50" s="11"/>
      <c r="Y50" s="11"/>
    </row>
    <row r="52" spans="1:25" x14ac:dyDescent="0.25">
      <c r="B52" s="2"/>
      <c r="C52" s="2"/>
      <c r="D52" s="2"/>
      <c r="E52" s="2"/>
      <c r="F52" s="2"/>
      <c r="G52" s="2"/>
      <c r="H52" s="2"/>
      <c r="I52" s="2"/>
      <c r="J52" s="2"/>
    </row>
    <row r="54" spans="1:25" x14ac:dyDescent="0.25">
      <c r="B54" s="11"/>
      <c r="C54" s="11"/>
    </row>
    <row r="55" spans="1:25" x14ac:dyDescent="0.25">
      <c r="A55" s="3"/>
      <c r="B55" s="12"/>
      <c r="C55" s="11"/>
      <c r="D55" s="3"/>
      <c r="E55" s="3"/>
      <c r="F55" s="3"/>
      <c r="G55" s="3"/>
      <c r="H55" s="3"/>
      <c r="I55" s="3"/>
      <c r="J55" s="3"/>
      <c r="K55" s="3"/>
      <c r="L55" s="3"/>
    </row>
    <row r="56" spans="1:25" x14ac:dyDescent="0.25">
      <c r="A56" s="3"/>
      <c r="B56" s="12"/>
      <c r="C56" s="11"/>
      <c r="D56" s="3"/>
      <c r="E56" s="3"/>
      <c r="F56" s="3"/>
      <c r="G56" s="3"/>
      <c r="H56" s="3"/>
      <c r="I56" s="3"/>
      <c r="J56" s="3"/>
      <c r="K56" s="3"/>
      <c r="L56" s="3"/>
    </row>
    <row r="57" spans="1:25" x14ac:dyDescent="0.25">
      <c r="B57" s="12"/>
      <c r="C57" s="11"/>
    </row>
    <row r="58" spans="1:25" x14ac:dyDescent="0.25">
      <c r="B58" s="12"/>
      <c r="C58" s="11"/>
    </row>
    <row r="59" spans="1:25" x14ac:dyDescent="0.25">
      <c r="B59" s="12"/>
      <c r="C59" s="11"/>
    </row>
    <row r="60" spans="1:25" x14ac:dyDescent="0.25">
      <c r="B60" s="12"/>
      <c r="C60" s="11"/>
    </row>
    <row r="61" spans="1:25" x14ac:dyDescent="0.25">
      <c r="B61" s="12"/>
      <c r="C61" s="11"/>
    </row>
    <row r="62" spans="1:25" x14ac:dyDescent="0.25">
      <c r="B62" s="12"/>
      <c r="C62" s="11"/>
    </row>
    <row r="63" spans="1:25" x14ac:dyDescent="0.25">
      <c r="B63" s="12"/>
      <c r="C63" s="11"/>
    </row>
    <row r="64" spans="1:25" x14ac:dyDescent="0.25">
      <c r="B64" s="11"/>
      <c r="C64" s="11"/>
    </row>
  </sheetData>
  <autoFilter ref="O52:Y72" xr:uid="{7A5069D8-67B7-4AED-9E44-DE884D4ED544}">
    <sortState xmlns:xlrd2="http://schemas.microsoft.com/office/spreadsheetml/2017/richdata2" ref="O53:Y72">
      <sortCondition descending="1" ref="Q52:Q72"/>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5"/>
  <sheetViews>
    <sheetView workbookViewId="0">
      <pane xSplit="2" ySplit="3" topLeftCell="C19" activePane="bottomRight" state="frozen"/>
      <selection pane="topRight"/>
      <selection pane="bottomLeft"/>
      <selection pane="bottomRight"/>
    </sheetView>
  </sheetViews>
  <sheetFormatPr defaultRowHeight="15" x14ac:dyDescent="0.25"/>
  <cols>
    <col min="1" max="1" width="23" customWidth="1"/>
    <col min="2" max="2" width="19.85546875" customWidth="1"/>
    <col min="3" max="12" width="16.85546875" customWidth="1"/>
    <col min="15" max="15" width="15" customWidth="1"/>
    <col min="16" max="25" width="16.5703125" customWidth="1"/>
  </cols>
  <sheetData>
    <row r="1" spans="1:12" x14ac:dyDescent="0.25">
      <c r="A1" s="8" t="s">
        <v>37</v>
      </c>
    </row>
    <row r="3" spans="1:12" s="1" customFormat="1" ht="60" x14ac:dyDescent="0.25">
      <c r="A3" s="1" t="s">
        <v>0</v>
      </c>
      <c r="B3" s="1" t="s">
        <v>2</v>
      </c>
      <c r="C3" s="2" t="s">
        <v>48</v>
      </c>
      <c r="D3" s="2" t="s">
        <v>39</v>
      </c>
      <c r="E3" s="2" t="s">
        <v>40</v>
      </c>
      <c r="F3" s="2" t="s">
        <v>41</v>
      </c>
      <c r="G3" s="2" t="s">
        <v>42</v>
      </c>
      <c r="H3" s="2" t="s">
        <v>43</v>
      </c>
      <c r="I3" s="2" t="s">
        <v>44</v>
      </c>
      <c r="J3" s="2" t="s">
        <v>45</v>
      </c>
      <c r="K3" s="2" t="s">
        <v>46</v>
      </c>
      <c r="L3" s="2" t="s">
        <v>47</v>
      </c>
    </row>
    <row r="4" spans="1:12" s="3" customFormat="1" x14ac:dyDescent="0.25">
      <c r="A4" s="3" t="s">
        <v>28</v>
      </c>
      <c r="B4" s="3" t="s">
        <v>8</v>
      </c>
      <c r="C4" s="3">
        <v>30</v>
      </c>
      <c r="D4" s="3">
        <v>0</v>
      </c>
      <c r="E4" s="3">
        <v>10</v>
      </c>
      <c r="F4" s="3">
        <v>10</v>
      </c>
      <c r="G4" s="3">
        <v>0</v>
      </c>
      <c r="H4" s="3">
        <v>10</v>
      </c>
      <c r="I4" s="3">
        <v>0</v>
      </c>
      <c r="J4" s="3">
        <v>0</v>
      </c>
      <c r="K4" s="3">
        <v>0</v>
      </c>
      <c r="L4" s="3">
        <v>0</v>
      </c>
    </row>
    <row r="5" spans="1:12" s="3" customFormat="1" x14ac:dyDescent="0.25">
      <c r="A5" s="4" t="s">
        <v>11</v>
      </c>
      <c r="B5" s="4" t="s">
        <v>8</v>
      </c>
      <c r="C5" s="4">
        <v>310</v>
      </c>
      <c r="D5" s="4">
        <v>40</v>
      </c>
      <c r="E5" s="4">
        <v>80</v>
      </c>
      <c r="F5" s="4">
        <v>40</v>
      </c>
      <c r="G5" s="4">
        <v>10</v>
      </c>
      <c r="H5" s="4">
        <v>50</v>
      </c>
      <c r="I5" s="4">
        <v>10</v>
      </c>
      <c r="J5" s="4">
        <v>20</v>
      </c>
      <c r="K5" s="4">
        <v>40</v>
      </c>
      <c r="L5" s="4">
        <v>20</v>
      </c>
    </row>
    <row r="6" spans="1:12" s="3" customFormat="1" x14ac:dyDescent="0.25">
      <c r="A6" s="4" t="s">
        <v>14</v>
      </c>
      <c r="B6" s="4" t="s">
        <v>8</v>
      </c>
      <c r="C6" s="4">
        <v>40</v>
      </c>
      <c r="D6" s="4">
        <v>0</v>
      </c>
      <c r="E6" s="4">
        <v>10</v>
      </c>
      <c r="F6" s="4">
        <v>10</v>
      </c>
      <c r="G6" s="4">
        <v>0</v>
      </c>
      <c r="H6" s="4">
        <v>10</v>
      </c>
      <c r="I6" s="4">
        <v>0</v>
      </c>
      <c r="J6" s="4">
        <v>0</v>
      </c>
      <c r="K6" s="4">
        <v>0</v>
      </c>
      <c r="L6" s="4">
        <v>0</v>
      </c>
    </row>
    <row r="7" spans="1:12" s="3" customFormat="1" x14ac:dyDescent="0.25">
      <c r="A7" s="3" t="s">
        <v>24</v>
      </c>
      <c r="B7" s="3" t="s">
        <v>8</v>
      </c>
      <c r="C7" s="3">
        <v>0</v>
      </c>
      <c r="D7" s="3">
        <v>0</v>
      </c>
      <c r="E7" s="3">
        <v>0</v>
      </c>
      <c r="F7" s="3">
        <v>0</v>
      </c>
      <c r="G7" s="3">
        <v>0</v>
      </c>
      <c r="H7" s="3">
        <v>0</v>
      </c>
      <c r="I7" s="3">
        <v>0</v>
      </c>
      <c r="J7" s="3">
        <v>0</v>
      </c>
      <c r="K7" s="3">
        <v>0</v>
      </c>
      <c r="L7" s="3">
        <v>0</v>
      </c>
    </row>
    <row r="8" spans="1:12" s="4" customFormat="1" x14ac:dyDescent="0.25">
      <c r="A8" s="3" t="s">
        <v>10</v>
      </c>
      <c r="B8" s="3" t="s">
        <v>8</v>
      </c>
      <c r="C8" s="3">
        <v>780</v>
      </c>
      <c r="D8" s="3">
        <v>100</v>
      </c>
      <c r="E8" s="3">
        <v>180</v>
      </c>
      <c r="F8" s="3">
        <v>90</v>
      </c>
      <c r="G8" s="3">
        <v>100</v>
      </c>
      <c r="H8" s="3">
        <v>90</v>
      </c>
      <c r="I8" s="3">
        <v>70</v>
      </c>
      <c r="J8" s="3">
        <v>50</v>
      </c>
      <c r="K8" s="3">
        <v>50</v>
      </c>
      <c r="L8" s="3">
        <v>70</v>
      </c>
    </row>
    <row r="9" spans="1:12" s="3" customFormat="1" x14ac:dyDescent="0.25">
      <c r="A9" s="3" t="s">
        <v>21</v>
      </c>
      <c r="B9" s="3" t="s">
        <v>8</v>
      </c>
      <c r="C9" s="3">
        <v>130</v>
      </c>
      <c r="D9" s="3">
        <v>20</v>
      </c>
      <c r="E9" s="3">
        <v>50</v>
      </c>
      <c r="F9" s="3">
        <v>20</v>
      </c>
      <c r="G9" s="3">
        <v>10</v>
      </c>
      <c r="H9" s="3">
        <v>10</v>
      </c>
      <c r="I9" s="3">
        <v>10</v>
      </c>
      <c r="J9" s="3">
        <v>10</v>
      </c>
      <c r="K9" s="3">
        <v>10</v>
      </c>
      <c r="L9" s="3">
        <v>0</v>
      </c>
    </row>
    <row r="10" spans="1:12" s="4" customFormat="1" x14ac:dyDescent="0.25">
      <c r="A10" s="3" t="s">
        <v>6</v>
      </c>
      <c r="B10" s="3" t="s">
        <v>8</v>
      </c>
      <c r="C10" s="3">
        <v>110</v>
      </c>
      <c r="D10" s="3">
        <v>10</v>
      </c>
      <c r="E10" s="3">
        <v>30</v>
      </c>
      <c r="F10" s="3">
        <v>30</v>
      </c>
      <c r="G10" s="3">
        <v>0</v>
      </c>
      <c r="H10" s="3">
        <v>10</v>
      </c>
      <c r="I10" s="3">
        <v>10</v>
      </c>
      <c r="J10" s="3">
        <v>0</v>
      </c>
      <c r="K10" s="3">
        <v>10</v>
      </c>
      <c r="L10" s="3">
        <v>0</v>
      </c>
    </row>
    <row r="11" spans="1:12" s="3" customFormat="1" x14ac:dyDescent="0.25">
      <c r="A11" s="4" t="s">
        <v>7</v>
      </c>
      <c r="B11" s="4" t="s">
        <v>8</v>
      </c>
      <c r="C11" s="4">
        <v>660</v>
      </c>
      <c r="D11" s="4">
        <v>90</v>
      </c>
      <c r="E11" s="4">
        <v>180</v>
      </c>
      <c r="F11" s="4">
        <v>100</v>
      </c>
      <c r="G11" s="4">
        <v>70</v>
      </c>
      <c r="H11" s="4">
        <v>90</v>
      </c>
      <c r="I11" s="4">
        <v>40</v>
      </c>
      <c r="J11" s="4">
        <v>20</v>
      </c>
      <c r="K11" s="4">
        <v>40</v>
      </c>
      <c r="L11" s="4">
        <v>40</v>
      </c>
    </row>
    <row r="12" spans="1:12" s="3" customFormat="1" x14ac:dyDescent="0.25">
      <c r="A12" s="3" t="s">
        <v>5</v>
      </c>
      <c r="B12" s="3" t="s">
        <v>8</v>
      </c>
      <c r="C12" s="3">
        <v>490</v>
      </c>
      <c r="D12" s="3">
        <v>50</v>
      </c>
      <c r="E12" s="3">
        <v>80</v>
      </c>
      <c r="F12" s="3">
        <v>100</v>
      </c>
      <c r="G12" s="3">
        <v>50</v>
      </c>
      <c r="H12" s="3">
        <v>60</v>
      </c>
      <c r="I12" s="3">
        <v>50</v>
      </c>
      <c r="J12" s="3">
        <v>30</v>
      </c>
      <c r="K12" s="3">
        <v>50</v>
      </c>
      <c r="L12" s="3">
        <v>50</v>
      </c>
    </row>
    <row r="13" spans="1:12" s="3" customFormat="1" x14ac:dyDescent="0.25">
      <c r="A13" s="3" t="s">
        <v>9</v>
      </c>
      <c r="B13" s="3" t="s">
        <v>8</v>
      </c>
      <c r="C13" s="3">
        <v>150</v>
      </c>
      <c r="D13" s="3">
        <v>20</v>
      </c>
      <c r="E13" s="3">
        <v>20</v>
      </c>
      <c r="F13" s="3">
        <v>40</v>
      </c>
      <c r="G13" s="3">
        <v>10</v>
      </c>
      <c r="H13" s="3">
        <v>30</v>
      </c>
      <c r="I13" s="3">
        <v>10</v>
      </c>
      <c r="J13" s="3">
        <v>10</v>
      </c>
      <c r="K13" s="3">
        <v>10</v>
      </c>
      <c r="L13" s="3">
        <v>10</v>
      </c>
    </row>
    <row r="14" spans="1:12" s="3" customFormat="1" x14ac:dyDescent="0.25">
      <c r="A14" s="3" t="s">
        <v>12</v>
      </c>
      <c r="B14" s="3" t="s">
        <v>8</v>
      </c>
      <c r="C14" s="3">
        <v>1120</v>
      </c>
      <c r="D14" s="3">
        <v>140</v>
      </c>
      <c r="E14" s="3">
        <v>190</v>
      </c>
      <c r="F14" s="3">
        <v>120</v>
      </c>
      <c r="G14" s="3">
        <v>110</v>
      </c>
      <c r="H14" s="3">
        <v>180</v>
      </c>
      <c r="I14" s="3">
        <v>90</v>
      </c>
      <c r="J14" s="3">
        <v>50</v>
      </c>
      <c r="K14" s="3">
        <v>140</v>
      </c>
      <c r="L14" s="3">
        <v>100</v>
      </c>
    </row>
    <row r="15" spans="1:12" s="4" customFormat="1" x14ac:dyDescent="0.25">
      <c r="A15" s="3" t="s">
        <v>26</v>
      </c>
      <c r="B15" s="3" t="s">
        <v>8</v>
      </c>
      <c r="C15" s="3">
        <v>30</v>
      </c>
      <c r="D15" s="3">
        <v>0</v>
      </c>
      <c r="E15" s="3">
        <v>0</v>
      </c>
      <c r="F15" s="3">
        <v>0</v>
      </c>
      <c r="G15" s="3">
        <v>0</v>
      </c>
      <c r="H15" s="3">
        <v>10</v>
      </c>
      <c r="I15" s="3">
        <v>0</v>
      </c>
      <c r="J15" s="3">
        <v>0</v>
      </c>
      <c r="K15" s="3">
        <v>0</v>
      </c>
      <c r="L15" s="3">
        <v>10</v>
      </c>
    </row>
    <row r="16" spans="1:12" s="3" customFormat="1" x14ac:dyDescent="0.25">
      <c r="A16" s="3" t="s">
        <v>27</v>
      </c>
      <c r="B16" s="3" t="s">
        <v>8</v>
      </c>
      <c r="C16" s="3">
        <v>40</v>
      </c>
      <c r="D16" s="3">
        <v>10</v>
      </c>
      <c r="E16" s="3">
        <v>10</v>
      </c>
      <c r="F16" s="3">
        <v>10</v>
      </c>
      <c r="G16" s="3">
        <v>0</v>
      </c>
      <c r="H16" s="3">
        <v>0</v>
      </c>
      <c r="I16" s="3">
        <v>0</v>
      </c>
      <c r="J16" s="3">
        <v>0</v>
      </c>
      <c r="K16" s="3">
        <v>0</v>
      </c>
      <c r="L16" s="3">
        <v>0</v>
      </c>
    </row>
    <row r="17" spans="1:25" s="3" customFormat="1" x14ac:dyDescent="0.25">
      <c r="A17" s="3" t="s">
        <v>3</v>
      </c>
      <c r="B17" s="3" t="s">
        <v>8</v>
      </c>
      <c r="C17" s="3">
        <v>840</v>
      </c>
      <c r="D17" s="3">
        <v>110</v>
      </c>
      <c r="E17" s="3">
        <v>220</v>
      </c>
      <c r="F17" s="3">
        <v>90</v>
      </c>
      <c r="G17" s="3">
        <v>60</v>
      </c>
      <c r="H17" s="3">
        <v>100</v>
      </c>
      <c r="I17" s="3">
        <v>60</v>
      </c>
      <c r="J17" s="3">
        <v>40</v>
      </c>
      <c r="K17" s="3">
        <v>90</v>
      </c>
      <c r="L17" s="3">
        <v>60</v>
      </c>
    </row>
    <row r="18" spans="1:25" s="3" customFormat="1" x14ac:dyDescent="0.25">
      <c r="A18" s="3" t="s">
        <v>4</v>
      </c>
      <c r="B18" s="3" t="s">
        <v>8</v>
      </c>
      <c r="C18" s="3">
        <v>210</v>
      </c>
      <c r="D18" s="3">
        <v>20</v>
      </c>
      <c r="E18" s="3">
        <v>30</v>
      </c>
      <c r="F18" s="3">
        <v>40</v>
      </c>
      <c r="G18" s="3">
        <v>20</v>
      </c>
      <c r="H18" s="3">
        <v>30</v>
      </c>
      <c r="I18" s="3">
        <v>10</v>
      </c>
      <c r="J18" s="3">
        <v>10</v>
      </c>
      <c r="K18" s="3">
        <v>40</v>
      </c>
      <c r="L18" s="3">
        <v>10</v>
      </c>
    </row>
    <row r="19" spans="1:25" s="3" customFormat="1" x14ac:dyDescent="0.25">
      <c r="A19" s="3" t="s">
        <v>13</v>
      </c>
      <c r="B19" s="3" t="s">
        <v>8</v>
      </c>
      <c r="C19" s="3">
        <v>1110</v>
      </c>
      <c r="D19" s="3">
        <v>160</v>
      </c>
      <c r="E19" s="3">
        <v>190</v>
      </c>
      <c r="F19" s="3">
        <v>140</v>
      </c>
      <c r="G19" s="3">
        <v>110</v>
      </c>
      <c r="H19" s="3">
        <v>140</v>
      </c>
      <c r="I19" s="3">
        <v>130</v>
      </c>
      <c r="J19" s="3">
        <v>70</v>
      </c>
      <c r="K19" s="3">
        <v>80</v>
      </c>
      <c r="L19" s="3">
        <v>100</v>
      </c>
    </row>
    <row r="20" spans="1:25" s="3" customFormat="1" x14ac:dyDescent="0.25"/>
    <row r="21" spans="1:25" s="3" customFormat="1" x14ac:dyDescent="0.25">
      <c r="N21" s="9"/>
      <c r="O21" s="9"/>
      <c r="P21" s="9"/>
      <c r="Q21" s="9"/>
      <c r="R21" s="9"/>
      <c r="S21" s="9"/>
      <c r="T21" s="9"/>
      <c r="U21" s="9"/>
      <c r="V21" s="9"/>
    </row>
    <row r="22" spans="1:25" s="3" customFormat="1" x14ac:dyDescent="0.25">
      <c r="N22" s="9"/>
      <c r="O22" s="9"/>
      <c r="P22" s="9"/>
      <c r="Q22" s="9"/>
      <c r="R22" s="9"/>
      <c r="S22" s="9"/>
      <c r="T22" s="9"/>
      <c r="U22" s="9"/>
      <c r="V22" s="9"/>
    </row>
    <row r="23" spans="1:25" x14ac:dyDescent="0.25">
      <c r="A23" s="8" t="s">
        <v>38</v>
      </c>
      <c r="O23" s="8" t="s">
        <v>49</v>
      </c>
    </row>
    <row r="24" spans="1:25" ht="117" customHeight="1" x14ac:dyDescent="0.25">
      <c r="A24" s="10" t="s">
        <v>1</v>
      </c>
      <c r="B24" s="6" t="s">
        <v>29</v>
      </c>
      <c r="C24" s="2" t="s">
        <v>48</v>
      </c>
      <c r="D24" s="2" t="s">
        <v>39</v>
      </c>
      <c r="E24" s="2" t="s">
        <v>40</v>
      </c>
      <c r="F24" s="2" t="s">
        <v>41</v>
      </c>
      <c r="G24" s="2" t="s">
        <v>42</v>
      </c>
      <c r="H24" s="2" t="s">
        <v>43</v>
      </c>
      <c r="I24" s="2" t="s">
        <v>44</v>
      </c>
      <c r="J24" s="2" t="s">
        <v>45</v>
      </c>
      <c r="K24" s="2" t="s">
        <v>46</v>
      </c>
      <c r="L24" s="2" t="s">
        <v>47</v>
      </c>
      <c r="O24" s="7" t="s">
        <v>19</v>
      </c>
      <c r="P24" s="2" t="s">
        <v>48</v>
      </c>
      <c r="Q24" s="2" t="s">
        <v>39</v>
      </c>
      <c r="R24" s="2" t="s">
        <v>40</v>
      </c>
      <c r="S24" s="2" t="s">
        <v>41</v>
      </c>
      <c r="T24" s="2" t="s">
        <v>42</v>
      </c>
      <c r="U24" s="2" t="s">
        <v>43</v>
      </c>
      <c r="V24" s="2" t="s">
        <v>44</v>
      </c>
      <c r="W24" s="2" t="s">
        <v>45</v>
      </c>
      <c r="X24" s="2" t="s">
        <v>46</v>
      </c>
      <c r="Y24" s="2" t="s">
        <v>47</v>
      </c>
    </row>
    <row r="25" spans="1:25" x14ac:dyDescent="0.25">
      <c r="A25" s="3" t="s">
        <v>8</v>
      </c>
      <c r="B25" s="3" t="s">
        <v>28</v>
      </c>
      <c r="C25" s="3">
        <v>70</v>
      </c>
      <c r="D25" s="3">
        <v>10</v>
      </c>
      <c r="E25" s="3">
        <v>20</v>
      </c>
      <c r="F25" s="3">
        <v>10</v>
      </c>
      <c r="G25" s="3">
        <v>10</v>
      </c>
      <c r="H25" s="3">
        <v>10</v>
      </c>
      <c r="I25" s="3">
        <v>0</v>
      </c>
      <c r="J25" s="3">
        <v>0</v>
      </c>
      <c r="K25" s="3">
        <v>10</v>
      </c>
      <c r="L25" s="3">
        <v>0</v>
      </c>
      <c r="O25" s="3" t="s">
        <v>28</v>
      </c>
      <c r="P25" s="3">
        <f t="shared" ref="P25:P40" si="0">C4-C25</f>
        <v>-40</v>
      </c>
      <c r="Q25" s="3">
        <f t="shared" ref="Q25:Q40" si="1">D4-D25</f>
        <v>-10</v>
      </c>
      <c r="R25" s="3">
        <f t="shared" ref="R25:R40" si="2">E4-E25</f>
        <v>-10</v>
      </c>
      <c r="S25" s="3">
        <f t="shared" ref="S25:S40" si="3">F4-F25</f>
        <v>0</v>
      </c>
      <c r="T25" s="3">
        <f t="shared" ref="T25:T40" si="4">G4-G25</f>
        <v>-10</v>
      </c>
      <c r="U25" s="3">
        <f t="shared" ref="U25:U40" si="5">H4-H25</f>
        <v>0</v>
      </c>
      <c r="V25" s="3">
        <f t="shared" ref="V25:V40" si="6">I4-I25</f>
        <v>0</v>
      </c>
      <c r="W25" s="3">
        <f t="shared" ref="W25:W40" si="7">J4-J25</f>
        <v>0</v>
      </c>
      <c r="X25" s="3">
        <f t="shared" ref="X25:X40" si="8">K4-K25</f>
        <v>-10</v>
      </c>
      <c r="Y25" s="3">
        <f t="shared" ref="Y25:Y40" si="9">L4-L25</f>
        <v>0</v>
      </c>
    </row>
    <row r="26" spans="1:25" x14ac:dyDescent="0.25">
      <c r="A26" s="4" t="s">
        <v>8</v>
      </c>
      <c r="B26" s="4" t="s">
        <v>11</v>
      </c>
      <c r="C26" s="4">
        <v>460</v>
      </c>
      <c r="D26" s="4">
        <v>80</v>
      </c>
      <c r="E26" s="4">
        <v>140</v>
      </c>
      <c r="F26" s="4">
        <v>80</v>
      </c>
      <c r="G26" s="4">
        <v>50</v>
      </c>
      <c r="H26" s="4">
        <v>30</v>
      </c>
      <c r="I26" s="4">
        <v>20</v>
      </c>
      <c r="J26" s="4">
        <v>30</v>
      </c>
      <c r="K26" s="4">
        <v>20</v>
      </c>
      <c r="L26" s="4">
        <v>20</v>
      </c>
      <c r="O26" s="4" t="s">
        <v>11</v>
      </c>
      <c r="P26" s="3">
        <f t="shared" si="0"/>
        <v>-150</v>
      </c>
      <c r="Q26" s="3">
        <f t="shared" si="1"/>
        <v>-40</v>
      </c>
      <c r="R26" s="3">
        <f t="shared" si="2"/>
        <v>-60</v>
      </c>
      <c r="S26" s="3">
        <f t="shared" si="3"/>
        <v>-40</v>
      </c>
      <c r="T26" s="3">
        <f t="shared" si="4"/>
        <v>-40</v>
      </c>
      <c r="U26" s="3">
        <f t="shared" si="5"/>
        <v>20</v>
      </c>
      <c r="V26" s="3">
        <f t="shared" si="6"/>
        <v>-10</v>
      </c>
      <c r="W26" s="3">
        <f t="shared" si="7"/>
        <v>-10</v>
      </c>
      <c r="X26" s="3">
        <f t="shared" si="8"/>
        <v>20</v>
      </c>
      <c r="Y26" s="3">
        <f t="shared" si="9"/>
        <v>0</v>
      </c>
    </row>
    <row r="27" spans="1:25" x14ac:dyDescent="0.25">
      <c r="A27" s="3" t="s">
        <v>8</v>
      </c>
      <c r="B27" s="4" t="s">
        <v>14</v>
      </c>
      <c r="C27" s="4">
        <v>150</v>
      </c>
      <c r="D27" s="4">
        <v>20</v>
      </c>
      <c r="E27" s="4">
        <v>30</v>
      </c>
      <c r="F27" s="4">
        <v>40</v>
      </c>
      <c r="G27" s="4">
        <v>10</v>
      </c>
      <c r="H27" s="4">
        <v>20</v>
      </c>
      <c r="I27" s="4">
        <v>10</v>
      </c>
      <c r="J27" s="4">
        <v>10</v>
      </c>
      <c r="K27" s="4">
        <v>10</v>
      </c>
      <c r="L27" s="4">
        <v>20</v>
      </c>
      <c r="O27" s="4" t="s">
        <v>14</v>
      </c>
      <c r="P27" s="3">
        <f t="shared" si="0"/>
        <v>-110</v>
      </c>
      <c r="Q27" s="3">
        <f t="shared" si="1"/>
        <v>-20</v>
      </c>
      <c r="R27" s="3">
        <f t="shared" si="2"/>
        <v>-20</v>
      </c>
      <c r="S27" s="3">
        <f t="shared" si="3"/>
        <v>-30</v>
      </c>
      <c r="T27" s="3">
        <f t="shared" si="4"/>
        <v>-10</v>
      </c>
      <c r="U27" s="3">
        <f t="shared" si="5"/>
        <v>-10</v>
      </c>
      <c r="V27" s="3">
        <f t="shared" si="6"/>
        <v>-10</v>
      </c>
      <c r="W27" s="3">
        <f t="shared" si="7"/>
        <v>-10</v>
      </c>
      <c r="X27" s="3">
        <f t="shared" si="8"/>
        <v>-10</v>
      </c>
      <c r="Y27" s="3">
        <f t="shared" si="9"/>
        <v>-20</v>
      </c>
    </row>
    <row r="28" spans="1:25" x14ac:dyDescent="0.25">
      <c r="A28" s="3" t="s">
        <v>8</v>
      </c>
      <c r="B28" s="3" t="s">
        <v>24</v>
      </c>
      <c r="C28" s="3">
        <v>170</v>
      </c>
      <c r="D28" s="3">
        <v>50</v>
      </c>
      <c r="E28" s="3">
        <v>60</v>
      </c>
      <c r="F28" s="3">
        <v>20</v>
      </c>
      <c r="G28" s="3">
        <v>20</v>
      </c>
      <c r="H28" s="3">
        <v>0</v>
      </c>
      <c r="I28" s="3">
        <v>0</v>
      </c>
      <c r="J28" s="3">
        <v>0</v>
      </c>
      <c r="K28" s="3">
        <v>0</v>
      </c>
      <c r="L28" s="3">
        <v>10</v>
      </c>
      <c r="O28" s="3" t="s">
        <v>24</v>
      </c>
      <c r="P28" s="3">
        <f t="shared" si="0"/>
        <v>-170</v>
      </c>
      <c r="Q28" s="3">
        <f t="shared" si="1"/>
        <v>-50</v>
      </c>
      <c r="R28" s="3">
        <f t="shared" si="2"/>
        <v>-60</v>
      </c>
      <c r="S28" s="3">
        <f t="shared" si="3"/>
        <v>-20</v>
      </c>
      <c r="T28" s="3">
        <f t="shared" si="4"/>
        <v>-20</v>
      </c>
      <c r="U28" s="3">
        <f t="shared" si="5"/>
        <v>0</v>
      </c>
      <c r="V28" s="3">
        <f t="shared" si="6"/>
        <v>0</v>
      </c>
      <c r="W28" s="3">
        <f t="shared" si="7"/>
        <v>0</v>
      </c>
      <c r="X28" s="3">
        <f t="shared" si="8"/>
        <v>0</v>
      </c>
      <c r="Y28" s="3">
        <f t="shared" si="9"/>
        <v>-10</v>
      </c>
    </row>
    <row r="29" spans="1:25" x14ac:dyDescent="0.25">
      <c r="A29" s="3" t="s">
        <v>8</v>
      </c>
      <c r="B29" s="3" t="s">
        <v>10</v>
      </c>
      <c r="C29" s="3">
        <v>890</v>
      </c>
      <c r="D29" s="3">
        <v>100</v>
      </c>
      <c r="E29" s="3">
        <v>200</v>
      </c>
      <c r="F29" s="3">
        <v>120</v>
      </c>
      <c r="G29" s="3">
        <v>110</v>
      </c>
      <c r="H29" s="3">
        <v>120</v>
      </c>
      <c r="I29" s="3">
        <v>80</v>
      </c>
      <c r="J29" s="3">
        <v>40</v>
      </c>
      <c r="K29" s="3">
        <v>60</v>
      </c>
      <c r="L29" s="3">
        <v>70</v>
      </c>
      <c r="O29" s="3" t="s">
        <v>10</v>
      </c>
      <c r="P29" s="3">
        <f t="shared" si="0"/>
        <v>-110</v>
      </c>
      <c r="Q29" s="3">
        <f t="shared" si="1"/>
        <v>0</v>
      </c>
      <c r="R29" s="3">
        <f t="shared" si="2"/>
        <v>-20</v>
      </c>
      <c r="S29" s="3">
        <f t="shared" si="3"/>
        <v>-30</v>
      </c>
      <c r="T29" s="3">
        <f t="shared" si="4"/>
        <v>-10</v>
      </c>
      <c r="U29" s="3">
        <f t="shared" si="5"/>
        <v>-30</v>
      </c>
      <c r="V29" s="3">
        <f t="shared" si="6"/>
        <v>-10</v>
      </c>
      <c r="W29" s="3">
        <f t="shared" si="7"/>
        <v>10</v>
      </c>
      <c r="X29" s="3">
        <f t="shared" si="8"/>
        <v>-10</v>
      </c>
      <c r="Y29" s="3">
        <f t="shared" si="9"/>
        <v>0</v>
      </c>
    </row>
    <row r="30" spans="1:25" x14ac:dyDescent="0.25">
      <c r="A30" s="3" t="s">
        <v>8</v>
      </c>
      <c r="B30" s="3" t="s">
        <v>21</v>
      </c>
      <c r="C30" s="3">
        <v>140</v>
      </c>
      <c r="D30" s="3">
        <v>30</v>
      </c>
      <c r="E30" s="3">
        <v>30</v>
      </c>
      <c r="F30" s="3">
        <v>10</v>
      </c>
      <c r="G30" s="3">
        <v>10</v>
      </c>
      <c r="H30" s="3">
        <v>20</v>
      </c>
      <c r="I30" s="3">
        <v>10</v>
      </c>
      <c r="J30" s="3">
        <v>10</v>
      </c>
      <c r="K30" s="3">
        <v>10</v>
      </c>
      <c r="L30" s="3">
        <v>10</v>
      </c>
      <c r="O30" s="3" t="s">
        <v>21</v>
      </c>
      <c r="P30" s="3">
        <f t="shared" si="0"/>
        <v>-10</v>
      </c>
      <c r="Q30" s="3">
        <f t="shared" si="1"/>
        <v>-10</v>
      </c>
      <c r="R30" s="3">
        <f t="shared" si="2"/>
        <v>20</v>
      </c>
      <c r="S30" s="3">
        <f t="shared" si="3"/>
        <v>10</v>
      </c>
      <c r="T30" s="3">
        <f t="shared" si="4"/>
        <v>0</v>
      </c>
      <c r="U30" s="3">
        <f t="shared" si="5"/>
        <v>-10</v>
      </c>
      <c r="V30" s="3">
        <f t="shared" si="6"/>
        <v>0</v>
      </c>
      <c r="W30" s="3">
        <f t="shared" si="7"/>
        <v>0</v>
      </c>
      <c r="X30" s="3">
        <f t="shared" si="8"/>
        <v>0</v>
      </c>
      <c r="Y30" s="3">
        <f t="shared" si="9"/>
        <v>-10</v>
      </c>
    </row>
    <row r="31" spans="1:25" x14ac:dyDescent="0.25">
      <c r="A31" s="3" t="s">
        <v>8</v>
      </c>
      <c r="B31" s="3" t="s">
        <v>6</v>
      </c>
      <c r="C31" s="3">
        <v>200</v>
      </c>
      <c r="D31" s="3">
        <v>30</v>
      </c>
      <c r="E31" s="3">
        <v>40</v>
      </c>
      <c r="F31" s="3">
        <v>30</v>
      </c>
      <c r="G31" s="3">
        <v>20</v>
      </c>
      <c r="H31" s="3">
        <v>30</v>
      </c>
      <c r="I31" s="3">
        <v>10</v>
      </c>
      <c r="J31" s="3">
        <v>10</v>
      </c>
      <c r="K31" s="3">
        <v>10</v>
      </c>
      <c r="L31" s="3">
        <v>20</v>
      </c>
      <c r="O31" s="3" t="s">
        <v>6</v>
      </c>
      <c r="P31" s="3">
        <f t="shared" si="0"/>
        <v>-90</v>
      </c>
      <c r="Q31" s="3">
        <f t="shared" si="1"/>
        <v>-20</v>
      </c>
      <c r="R31" s="3">
        <f t="shared" si="2"/>
        <v>-10</v>
      </c>
      <c r="S31" s="3">
        <f t="shared" si="3"/>
        <v>0</v>
      </c>
      <c r="T31" s="3">
        <f t="shared" si="4"/>
        <v>-20</v>
      </c>
      <c r="U31" s="3">
        <f t="shared" si="5"/>
        <v>-20</v>
      </c>
      <c r="V31" s="3">
        <f t="shared" si="6"/>
        <v>0</v>
      </c>
      <c r="W31" s="3">
        <f t="shared" si="7"/>
        <v>-10</v>
      </c>
      <c r="X31" s="3">
        <f t="shared" si="8"/>
        <v>0</v>
      </c>
      <c r="Y31" s="3">
        <f t="shared" si="9"/>
        <v>-20</v>
      </c>
    </row>
    <row r="32" spans="1:25" x14ac:dyDescent="0.25">
      <c r="A32" s="3" t="s">
        <v>8</v>
      </c>
      <c r="B32" s="4" t="s">
        <v>7</v>
      </c>
      <c r="C32" s="4">
        <v>1310</v>
      </c>
      <c r="D32" s="4">
        <v>190</v>
      </c>
      <c r="E32" s="4">
        <v>350</v>
      </c>
      <c r="F32" s="4">
        <v>200</v>
      </c>
      <c r="G32" s="4">
        <v>130</v>
      </c>
      <c r="H32" s="4">
        <v>160</v>
      </c>
      <c r="I32" s="4">
        <v>80</v>
      </c>
      <c r="J32" s="4">
        <v>60</v>
      </c>
      <c r="K32" s="4">
        <v>100</v>
      </c>
      <c r="L32" s="4">
        <v>60</v>
      </c>
      <c r="O32" s="4" t="s">
        <v>7</v>
      </c>
      <c r="P32" s="3">
        <f t="shared" si="0"/>
        <v>-650</v>
      </c>
      <c r="Q32" s="3">
        <f t="shared" si="1"/>
        <v>-100</v>
      </c>
      <c r="R32" s="3">
        <f t="shared" si="2"/>
        <v>-170</v>
      </c>
      <c r="S32" s="3">
        <f t="shared" si="3"/>
        <v>-100</v>
      </c>
      <c r="T32" s="3">
        <f t="shared" si="4"/>
        <v>-60</v>
      </c>
      <c r="U32" s="3">
        <f t="shared" si="5"/>
        <v>-70</v>
      </c>
      <c r="V32" s="3">
        <f t="shared" si="6"/>
        <v>-40</v>
      </c>
      <c r="W32" s="3">
        <f t="shared" si="7"/>
        <v>-40</v>
      </c>
      <c r="X32" s="3">
        <f t="shared" si="8"/>
        <v>-60</v>
      </c>
      <c r="Y32" s="3">
        <f t="shared" si="9"/>
        <v>-20</v>
      </c>
    </row>
    <row r="33" spans="1:25" x14ac:dyDescent="0.25">
      <c r="A33" s="3" t="s">
        <v>8</v>
      </c>
      <c r="B33" s="3" t="s">
        <v>5</v>
      </c>
      <c r="C33" s="3">
        <v>550</v>
      </c>
      <c r="D33" s="3">
        <v>70</v>
      </c>
      <c r="E33" s="3">
        <v>100</v>
      </c>
      <c r="F33" s="3">
        <v>120</v>
      </c>
      <c r="G33" s="3">
        <v>70</v>
      </c>
      <c r="H33" s="3">
        <v>70</v>
      </c>
      <c r="I33" s="3">
        <v>30</v>
      </c>
      <c r="J33" s="3">
        <v>30</v>
      </c>
      <c r="K33" s="3">
        <v>20</v>
      </c>
      <c r="L33" s="3">
        <v>50</v>
      </c>
      <c r="O33" s="3" t="s">
        <v>5</v>
      </c>
      <c r="P33" s="3">
        <f t="shared" si="0"/>
        <v>-60</v>
      </c>
      <c r="Q33" s="3">
        <f t="shared" si="1"/>
        <v>-20</v>
      </c>
      <c r="R33" s="3">
        <f t="shared" si="2"/>
        <v>-20</v>
      </c>
      <c r="S33" s="3">
        <f t="shared" si="3"/>
        <v>-20</v>
      </c>
      <c r="T33" s="3">
        <f t="shared" si="4"/>
        <v>-20</v>
      </c>
      <c r="U33" s="3">
        <f t="shared" si="5"/>
        <v>-10</v>
      </c>
      <c r="V33" s="3">
        <f t="shared" si="6"/>
        <v>20</v>
      </c>
      <c r="W33" s="3">
        <f t="shared" si="7"/>
        <v>0</v>
      </c>
      <c r="X33" s="3">
        <f t="shared" si="8"/>
        <v>30</v>
      </c>
      <c r="Y33" s="3">
        <f t="shared" si="9"/>
        <v>0</v>
      </c>
    </row>
    <row r="34" spans="1:25" x14ac:dyDescent="0.25">
      <c r="A34" s="3" t="s">
        <v>8</v>
      </c>
      <c r="B34" s="3" t="s">
        <v>9</v>
      </c>
      <c r="C34" s="3">
        <v>240</v>
      </c>
      <c r="D34" s="3">
        <v>50</v>
      </c>
      <c r="E34" s="3">
        <v>50</v>
      </c>
      <c r="F34" s="3">
        <v>50</v>
      </c>
      <c r="G34" s="3">
        <v>20</v>
      </c>
      <c r="H34" s="3">
        <v>10</v>
      </c>
      <c r="I34" s="3">
        <v>20</v>
      </c>
      <c r="J34" s="3">
        <v>10</v>
      </c>
      <c r="K34" s="3">
        <v>10</v>
      </c>
      <c r="L34" s="3">
        <v>20</v>
      </c>
      <c r="O34" s="3" t="s">
        <v>9</v>
      </c>
      <c r="P34" s="3">
        <f t="shared" si="0"/>
        <v>-90</v>
      </c>
      <c r="Q34" s="3">
        <f t="shared" si="1"/>
        <v>-30</v>
      </c>
      <c r="R34" s="3">
        <f t="shared" si="2"/>
        <v>-30</v>
      </c>
      <c r="S34" s="3">
        <f t="shared" si="3"/>
        <v>-10</v>
      </c>
      <c r="T34" s="3">
        <f t="shared" si="4"/>
        <v>-10</v>
      </c>
      <c r="U34" s="3">
        <f t="shared" si="5"/>
        <v>20</v>
      </c>
      <c r="V34" s="3">
        <f t="shared" si="6"/>
        <v>-10</v>
      </c>
      <c r="W34" s="3">
        <f t="shared" si="7"/>
        <v>0</v>
      </c>
      <c r="X34" s="3">
        <f t="shared" si="8"/>
        <v>0</v>
      </c>
      <c r="Y34" s="3">
        <f t="shared" si="9"/>
        <v>-10</v>
      </c>
    </row>
    <row r="35" spans="1:25" x14ac:dyDescent="0.25">
      <c r="A35" s="4" t="s">
        <v>8</v>
      </c>
      <c r="B35" s="3" t="s">
        <v>12</v>
      </c>
      <c r="C35" s="3">
        <v>1370</v>
      </c>
      <c r="D35" s="3">
        <v>150</v>
      </c>
      <c r="E35" s="3">
        <v>270</v>
      </c>
      <c r="F35" s="3">
        <v>120</v>
      </c>
      <c r="G35" s="3">
        <v>170</v>
      </c>
      <c r="H35" s="3">
        <v>190</v>
      </c>
      <c r="I35" s="3">
        <v>100</v>
      </c>
      <c r="J35" s="3">
        <v>70</v>
      </c>
      <c r="K35" s="3">
        <v>190</v>
      </c>
      <c r="L35" s="3">
        <v>110</v>
      </c>
      <c r="O35" s="3" t="s">
        <v>12</v>
      </c>
      <c r="P35" s="3">
        <f t="shared" si="0"/>
        <v>-250</v>
      </c>
      <c r="Q35" s="3">
        <f t="shared" si="1"/>
        <v>-10</v>
      </c>
      <c r="R35" s="3">
        <f t="shared" si="2"/>
        <v>-80</v>
      </c>
      <c r="S35" s="3">
        <f t="shared" si="3"/>
        <v>0</v>
      </c>
      <c r="T35" s="3">
        <f t="shared" si="4"/>
        <v>-60</v>
      </c>
      <c r="U35" s="3">
        <f t="shared" si="5"/>
        <v>-10</v>
      </c>
      <c r="V35" s="3">
        <f t="shared" si="6"/>
        <v>-10</v>
      </c>
      <c r="W35" s="3">
        <f t="shared" si="7"/>
        <v>-20</v>
      </c>
      <c r="X35" s="3">
        <f t="shared" si="8"/>
        <v>-50</v>
      </c>
      <c r="Y35" s="3">
        <f t="shared" si="9"/>
        <v>-10</v>
      </c>
    </row>
    <row r="36" spans="1:25" x14ac:dyDescent="0.25">
      <c r="B36" s="3" t="s">
        <v>26</v>
      </c>
      <c r="C36" s="3">
        <v>70</v>
      </c>
      <c r="D36" s="3">
        <v>10</v>
      </c>
      <c r="E36" s="3">
        <v>30</v>
      </c>
      <c r="F36" s="3">
        <v>20</v>
      </c>
      <c r="G36" s="3">
        <v>0</v>
      </c>
      <c r="H36" s="3">
        <v>0</v>
      </c>
      <c r="I36" s="3">
        <v>10</v>
      </c>
      <c r="J36" s="3">
        <v>0</v>
      </c>
      <c r="K36" s="3">
        <v>0</v>
      </c>
      <c r="L36" s="3">
        <v>0</v>
      </c>
      <c r="O36" s="3" t="s">
        <v>26</v>
      </c>
      <c r="P36" s="3">
        <f t="shared" si="0"/>
        <v>-40</v>
      </c>
      <c r="Q36" s="3">
        <f t="shared" si="1"/>
        <v>-10</v>
      </c>
      <c r="R36" s="3">
        <f t="shared" si="2"/>
        <v>-30</v>
      </c>
      <c r="S36" s="3">
        <f t="shared" si="3"/>
        <v>-20</v>
      </c>
      <c r="T36" s="3">
        <f t="shared" si="4"/>
        <v>0</v>
      </c>
      <c r="U36" s="3">
        <f t="shared" si="5"/>
        <v>10</v>
      </c>
      <c r="V36" s="3">
        <f t="shared" si="6"/>
        <v>-10</v>
      </c>
      <c r="W36" s="3">
        <f t="shared" si="7"/>
        <v>0</v>
      </c>
      <c r="X36" s="3">
        <f t="shared" si="8"/>
        <v>0</v>
      </c>
      <c r="Y36" s="3">
        <f t="shared" si="9"/>
        <v>10</v>
      </c>
    </row>
    <row r="37" spans="1:25" x14ac:dyDescent="0.25">
      <c r="A37" s="3" t="s">
        <v>8</v>
      </c>
      <c r="B37" s="3" t="s">
        <v>27</v>
      </c>
      <c r="C37" s="3">
        <v>90</v>
      </c>
      <c r="D37" s="3">
        <v>30</v>
      </c>
      <c r="E37" s="3">
        <v>10</v>
      </c>
      <c r="F37" s="3">
        <v>20</v>
      </c>
      <c r="G37" s="3">
        <v>20</v>
      </c>
      <c r="H37" s="3">
        <v>10</v>
      </c>
      <c r="I37" s="3">
        <v>0</v>
      </c>
      <c r="J37" s="3">
        <v>0</v>
      </c>
      <c r="K37" s="3">
        <v>10</v>
      </c>
      <c r="L37" s="3">
        <v>0</v>
      </c>
      <c r="O37" s="3" t="s">
        <v>27</v>
      </c>
      <c r="P37" s="3">
        <f t="shared" si="0"/>
        <v>-50</v>
      </c>
      <c r="Q37" s="3">
        <f t="shared" si="1"/>
        <v>-20</v>
      </c>
      <c r="R37" s="3">
        <f t="shared" si="2"/>
        <v>0</v>
      </c>
      <c r="S37" s="3">
        <f t="shared" si="3"/>
        <v>-10</v>
      </c>
      <c r="T37" s="3">
        <f t="shared" si="4"/>
        <v>-20</v>
      </c>
      <c r="U37" s="3">
        <f t="shared" si="5"/>
        <v>-10</v>
      </c>
      <c r="V37" s="3">
        <f t="shared" si="6"/>
        <v>0</v>
      </c>
      <c r="W37" s="3">
        <f t="shared" si="7"/>
        <v>0</v>
      </c>
      <c r="X37" s="3">
        <f t="shared" si="8"/>
        <v>-10</v>
      </c>
      <c r="Y37" s="3">
        <f t="shared" si="9"/>
        <v>0</v>
      </c>
    </row>
    <row r="38" spans="1:25" x14ac:dyDescent="0.25">
      <c r="A38" s="4" t="s">
        <v>8</v>
      </c>
      <c r="B38" s="3" t="s">
        <v>3</v>
      </c>
      <c r="C38" s="3">
        <v>1330</v>
      </c>
      <c r="D38" s="3">
        <v>150</v>
      </c>
      <c r="E38" s="3">
        <v>350</v>
      </c>
      <c r="F38" s="3">
        <v>150</v>
      </c>
      <c r="G38" s="3">
        <v>150</v>
      </c>
      <c r="H38" s="3">
        <v>140</v>
      </c>
      <c r="I38" s="3">
        <v>160</v>
      </c>
      <c r="J38" s="3">
        <v>70</v>
      </c>
      <c r="K38" s="3">
        <v>70</v>
      </c>
      <c r="L38" s="3">
        <v>100</v>
      </c>
      <c r="O38" s="3" t="s">
        <v>3</v>
      </c>
      <c r="P38" s="3">
        <f t="shared" si="0"/>
        <v>-490</v>
      </c>
      <c r="Q38" s="3">
        <f t="shared" si="1"/>
        <v>-40</v>
      </c>
      <c r="R38" s="3">
        <f t="shared" si="2"/>
        <v>-130</v>
      </c>
      <c r="S38" s="3">
        <f t="shared" si="3"/>
        <v>-60</v>
      </c>
      <c r="T38" s="3">
        <f t="shared" si="4"/>
        <v>-90</v>
      </c>
      <c r="U38" s="3">
        <f t="shared" si="5"/>
        <v>-40</v>
      </c>
      <c r="V38" s="3">
        <f t="shared" si="6"/>
        <v>-100</v>
      </c>
      <c r="W38" s="3">
        <f t="shared" si="7"/>
        <v>-30</v>
      </c>
      <c r="X38" s="3">
        <f t="shared" si="8"/>
        <v>20</v>
      </c>
      <c r="Y38" s="3">
        <f t="shared" si="9"/>
        <v>-40</v>
      </c>
    </row>
    <row r="39" spans="1:25" x14ac:dyDescent="0.25">
      <c r="A39" s="3" t="s">
        <v>8</v>
      </c>
      <c r="B39" s="3" t="s">
        <v>4</v>
      </c>
      <c r="C39" s="3">
        <v>90</v>
      </c>
      <c r="D39" s="3">
        <v>10</v>
      </c>
      <c r="E39" s="3">
        <v>30</v>
      </c>
      <c r="F39" s="3">
        <v>10</v>
      </c>
      <c r="G39" s="3">
        <v>10</v>
      </c>
      <c r="H39" s="3">
        <v>10</v>
      </c>
      <c r="I39" s="3">
        <v>20</v>
      </c>
      <c r="J39" s="3">
        <v>10</v>
      </c>
      <c r="K39" s="3">
        <v>0</v>
      </c>
      <c r="L39" s="3">
        <v>0</v>
      </c>
      <c r="O39" s="3" t="s">
        <v>4</v>
      </c>
      <c r="P39" s="3">
        <f t="shared" si="0"/>
        <v>120</v>
      </c>
      <c r="Q39" s="3">
        <f t="shared" si="1"/>
        <v>10</v>
      </c>
      <c r="R39" s="3">
        <f t="shared" si="2"/>
        <v>0</v>
      </c>
      <c r="S39" s="3">
        <f t="shared" si="3"/>
        <v>30</v>
      </c>
      <c r="T39" s="3">
        <f t="shared" si="4"/>
        <v>10</v>
      </c>
      <c r="U39" s="3">
        <f t="shared" si="5"/>
        <v>20</v>
      </c>
      <c r="V39" s="3">
        <f t="shared" si="6"/>
        <v>-10</v>
      </c>
      <c r="W39" s="3">
        <f t="shared" si="7"/>
        <v>0</v>
      </c>
      <c r="X39" s="3">
        <f t="shared" si="8"/>
        <v>40</v>
      </c>
      <c r="Y39" s="3">
        <f t="shared" si="9"/>
        <v>10</v>
      </c>
    </row>
    <row r="40" spans="1:25" x14ac:dyDescent="0.25">
      <c r="A40" s="3" t="s">
        <v>8</v>
      </c>
      <c r="B40" s="3" t="s">
        <v>13</v>
      </c>
      <c r="C40" s="3">
        <v>1840</v>
      </c>
      <c r="D40" s="3">
        <v>240</v>
      </c>
      <c r="E40" s="3">
        <v>350</v>
      </c>
      <c r="F40" s="3">
        <v>210</v>
      </c>
      <c r="G40" s="3">
        <v>220</v>
      </c>
      <c r="H40" s="3">
        <v>280</v>
      </c>
      <c r="I40" s="3">
        <v>160</v>
      </c>
      <c r="J40" s="3">
        <v>90</v>
      </c>
      <c r="K40" s="3">
        <v>130</v>
      </c>
      <c r="L40" s="3">
        <v>180</v>
      </c>
      <c r="O40" s="3" t="s">
        <v>13</v>
      </c>
      <c r="P40" s="3">
        <f t="shared" si="0"/>
        <v>-730</v>
      </c>
      <c r="Q40" s="3">
        <f t="shared" si="1"/>
        <v>-80</v>
      </c>
      <c r="R40" s="3">
        <f t="shared" si="2"/>
        <v>-160</v>
      </c>
      <c r="S40" s="3">
        <f t="shared" si="3"/>
        <v>-70</v>
      </c>
      <c r="T40" s="3">
        <f t="shared" si="4"/>
        <v>-110</v>
      </c>
      <c r="U40" s="3">
        <f t="shared" si="5"/>
        <v>-140</v>
      </c>
      <c r="V40" s="3">
        <f t="shared" si="6"/>
        <v>-30</v>
      </c>
      <c r="W40" s="3">
        <f t="shared" si="7"/>
        <v>-20</v>
      </c>
      <c r="X40" s="3">
        <f t="shared" si="8"/>
        <v>-50</v>
      </c>
      <c r="Y40" s="3">
        <f t="shared" si="9"/>
        <v>-80</v>
      </c>
    </row>
    <row r="41" spans="1:25" x14ac:dyDescent="0.25">
      <c r="P41" s="11" t="s">
        <v>50</v>
      </c>
      <c r="Q41" s="11"/>
      <c r="R41" s="11"/>
      <c r="S41" s="11"/>
      <c r="T41" s="11"/>
      <c r="U41" s="11"/>
      <c r="V41" s="11"/>
      <c r="W41" s="11"/>
      <c r="X41" s="11"/>
      <c r="Y41" s="11"/>
    </row>
    <row r="42" spans="1:25" x14ac:dyDescent="0.25">
      <c r="P42" s="3"/>
      <c r="Q42" s="3"/>
      <c r="R42" s="3"/>
      <c r="S42" s="3"/>
      <c r="T42" s="3"/>
      <c r="U42" s="3"/>
      <c r="V42" s="3"/>
      <c r="W42" s="3"/>
      <c r="X42" s="3"/>
      <c r="Y42" s="3"/>
    </row>
    <row r="43" spans="1:25" x14ac:dyDescent="0.25">
      <c r="A43" s="3"/>
      <c r="B43" s="3"/>
      <c r="C43" s="3"/>
      <c r="D43" s="3"/>
      <c r="E43" s="3"/>
      <c r="F43" s="3"/>
      <c r="G43" s="3"/>
      <c r="H43" s="3"/>
      <c r="I43" s="3"/>
      <c r="J43" s="3"/>
      <c r="K43" s="3"/>
      <c r="L43" s="3"/>
    </row>
    <row r="44" spans="1:25" x14ac:dyDescent="0.25">
      <c r="A44" s="3"/>
      <c r="B44" s="3"/>
      <c r="C44" s="3"/>
      <c r="D44" s="3"/>
      <c r="E44" s="3"/>
      <c r="F44" s="3"/>
      <c r="G44" s="3"/>
      <c r="H44" s="3"/>
      <c r="I44" s="3"/>
      <c r="J44" s="3"/>
      <c r="K44" s="3"/>
      <c r="L44" s="3"/>
    </row>
    <row r="45" spans="1:25" x14ac:dyDescent="0.25">
      <c r="A45" s="3"/>
      <c r="B45" s="3"/>
      <c r="C45" s="3"/>
      <c r="D45" s="3"/>
      <c r="E45" s="3"/>
      <c r="F45" s="3"/>
      <c r="G45" s="3"/>
      <c r="H45" s="3"/>
      <c r="I45" s="3"/>
      <c r="J45" s="3"/>
      <c r="K45" s="3"/>
      <c r="L45" s="3"/>
    </row>
  </sheetData>
  <autoFilter ref="O43:Y59" xr:uid="{C633141B-EBBE-432A-A1CF-E23D695BFE59}">
    <sortState xmlns:xlrd2="http://schemas.microsoft.com/office/spreadsheetml/2017/richdata2" ref="O44:Y59">
      <sortCondition descending="1" ref="Y43:Y59"/>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1"/>
  <sheetViews>
    <sheetView workbookViewId="0">
      <pane xSplit="2" ySplit="3" topLeftCell="N28" activePane="bottomRight" state="frozen"/>
      <selection pane="topRight"/>
      <selection pane="bottomLeft"/>
      <selection pane="bottomRight"/>
    </sheetView>
  </sheetViews>
  <sheetFormatPr defaultRowHeight="15" x14ac:dyDescent="0.25"/>
  <cols>
    <col min="1" max="1" width="23" customWidth="1"/>
    <col min="2" max="2" width="19.85546875" customWidth="1"/>
    <col min="3" max="12" width="16.85546875" customWidth="1"/>
    <col min="15" max="15" width="15" customWidth="1"/>
    <col min="16" max="25" width="16.5703125" customWidth="1"/>
  </cols>
  <sheetData>
    <row r="1" spans="1:12" x14ac:dyDescent="0.25">
      <c r="A1" s="8" t="s">
        <v>37</v>
      </c>
    </row>
    <row r="3" spans="1:12" s="1" customFormat="1" ht="60" x14ac:dyDescent="0.25">
      <c r="A3" s="1" t="s">
        <v>0</v>
      </c>
      <c r="B3" s="1" t="s">
        <v>2</v>
      </c>
      <c r="C3" s="2" t="s">
        <v>48</v>
      </c>
      <c r="D3" s="2" t="s">
        <v>39</v>
      </c>
      <c r="E3" s="2" t="s">
        <v>40</v>
      </c>
      <c r="F3" s="2" t="s">
        <v>41</v>
      </c>
      <c r="G3" s="2" t="s">
        <v>42</v>
      </c>
      <c r="H3" s="2" t="s">
        <v>43</v>
      </c>
      <c r="I3" s="2" t="s">
        <v>44</v>
      </c>
      <c r="J3" s="2" t="s">
        <v>45</v>
      </c>
      <c r="K3" s="2" t="s">
        <v>46</v>
      </c>
      <c r="L3" s="2" t="s">
        <v>47</v>
      </c>
    </row>
    <row r="4" spans="1:12" s="4" customFormat="1" x14ac:dyDescent="0.25">
      <c r="A4" s="4" t="s">
        <v>11</v>
      </c>
      <c r="B4" s="4" t="s">
        <v>5</v>
      </c>
      <c r="C4" s="4">
        <v>770</v>
      </c>
      <c r="D4" s="4">
        <v>80</v>
      </c>
      <c r="E4" s="4">
        <v>130</v>
      </c>
      <c r="F4" s="4">
        <v>170</v>
      </c>
      <c r="G4" s="4">
        <v>60</v>
      </c>
      <c r="H4" s="4">
        <v>130</v>
      </c>
      <c r="I4" s="4">
        <v>30</v>
      </c>
      <c r="J4" s="4">
        <v>20</v>
      </c>
      <c r="K4" s="4">
        <v>100</v>
      </c>
      <c r="L4" s="4">
        <v>50</v>
      </c>
    </row>
    <row r="5" spans="1:12" s="4" customFormat="1" x14ac:dyDescent="0.25">
      <c r="A5" s="4" t="s">
        <v>14</v>
      </c>
      <c r="B5" s="4" t="s">
        <v>5</v>
      </c>
      <c r="C5" s="4">
        <v>90</v>
      </c>
      <c r="D5" s="4">
        <v>10</v>
      </c>
      <c r="E5" s="4">
        <v>20</v>
      </c>
      <c r="F5" s="4">
        <v>20</v>
      </c>
      <c r="G5" s="4">
        <v>0</v>
      </c>
      <c r="H5" s="4">
        <v>20</v>
      </c>
      <c r="I5" s="4">
        <v>0</v>
      </c>
      <c r="J5" s="4">
        <v>0</v>
      </c>
      <c r="K5" s="4">
        <v>10</v>
      </c>
      <c r="L5" s="4">
        <v>0</v>
      </c>
    </row>
    <row r="6" spans="1:12" s="3" customFormat="1" x14ac:dyDescent="0.25">
      <c r="A6" s="3" t="s">
        <v>24</v>
      </c>
      <c r="B6" s="3" t="s">
        <v>5</v>
      </c>
      <c r="C6" s="3">
        <v>0</v>
      </c>
      <c r="D6" s="3">
        <v>0</v>
      </c>
      <c r="E6" s="3">
        <v>0</v>
      </c>
      <c r="F6" s="3">
        <v>0</v>
      </c>
      <c r="G6" s="3">
        <v>0</v>
      </c>
      <c r="H6" s="3">
        <v>0</v>
      </c>
      <c r="I6" s="3">
        <v>0</v>
      </c>
      <c r="J6" s="3">
        <v>0</v>
      </c>
      <c r="K6" s="3">
        <v>0</v>
      </c>
      <c r="L6" s="3">
        <v>0</v>
      </c>
    </row>
    <row r="7" spans="1:12" s="3" customFormat="1" x14ac:dyDescent="0.25">
      <c r="A7" s="3" t="s">
        <v>10</v>
      </c>
      <c r="B7" s="3" t="s">
        <v>5</v>
      </c>
      <c r="C7" s="3">
        <v>700</v>
      </c>
      <c r="D7" s="3">
        <v>90</v>
      </c>
      <c r="E7" s="3">
        <v>130</v>
      </c>
      <c r="F7" s="3">
        <v>140</v>
      </c>
      <c r="G7" s="3">
        <v>70</v>
      </c>
      <c r="H7" s="3">
        <v>90</v>
      </c>
      <c r="I7" s="3">
        <v>60</v>
      </c>
      <c r="J7" s="3">
        <v>30</v>
      </c>
      <c r="K7" s="3">
        <v>50</v>
      </c>
      <c r="L7" s="3">
        <v>40</v>
      </c>
    </row>
    <row r="8" spans="1:12" s="4" customFormat="1" x14ac:dyDescent="0.25">
      <c r="A8" s="3" t="s">
        <v>6</v>
      </c>
      <c r="B8" s="3" t="s">
        <v>5</v>
      </c>
      <c r="C8" s="3">
        <v>110</v>
      </c>
      <c r="D8" s="3">
        <v>20</v>
      </c>
      <c r="E8" s="3">
        <v>20</v>
      </c>
      <c r="F8" s="3">
        <v>20</v>
      </c>
      <c r="G8" s="3">
        <v>0</v>
      </c>
      <c r="H8" s="3">
        <v>20</v>
      </c>
      <c r="I8" s="3">
        <v>10</v>
      </c>
      <c r="J8" s="3">
        <v>0</v>
      </c>
      <c r="K8" s="3">
        <v>10</v>
      </c>
      <c r="L8" s="3">
        <v>10</v>
      </c>
    </row>
    <row r="9" spans="1:12" s="3" customFormat="1" x14ac:dyDescent="0.25">
      <c r="A9" s="3" t="s">
        <v>8</v>
      </c>
      <c r="B9" s="3" t="s">
        <v>5</v>
      </c>
      <c r="C9" s="3">
        <v>550</v>
      </c>
      <c r="D9" s="3">
        <v>70</v>
      </c>
      <c r="E9" s="3">
        <v>100</v>
      </c>
      <c r="F9" s="3">
        <v>120</v>
      </c>
      <c r="G9" s="3">
        <v>70</v>
      </c>
      <c r="H9" s="3">
        <v>70</v>
      </c>
      <c r="I9" s="3">
        <v>30</v>
      </c>
      <c r="J9" s="3">
        <v>30</v>
      </c>
      <c r="K9" s="3">
        <v>20</v>
      </c>
      <c r="L9" s="3">
        <v>50</v>
      </c>
    </row>
    <row r="10" spans="1:12" s="3" customFormat="1" x14ac:dyDescent="0.25">
      <c r="A10" s="4" t="s">
        <v>7</v>
      </c>
      <c r="B10" s="4" t="s">
        <v>5</v>
      </c>
      <c r="C10" s="4">
        <v>2170</v>
      </c>
      <c r="D10" s="4">
        <v>250</v>
      </c>
      <c r="E10" s="4">
        <v>400</v>
      </c>
      <c r="F10" s="4">
        <v>310</v>
      </c>
      <c r="G10" s="4">
        <v>250</v>
      </c>
      <c r="H10" s="4">
        <v>360</v>
      </c>
      <c r="I10" s="4">
        <v>130</v>
      </c>
      <c r="J10" s="4">
        <v>80</v>
      </c>
      <c r="K10" s="4">
        <v>240</v>
      </c>
      <c r="L10" s="4">
        <v>160</v>
      </c>
    </row>
    <row r="11" spans="1:12" s="3" customFormat="1" x14ac:dyDescent="0.25">
      <c r="A11" s="3" t="s">
        <v>25</v>
      </c>
      <c r="B11" s="3" t="s">
        <v>5</v>
      </c>
      <c r="C11" s="3">
        <v>180</v>
      </c>
      <c r="D11" s="3">
        <v>20</v>
      </c>
      <c r="E11" s="3">
        <v>20</v>
      </c>
      <c r="F11" s="3">
        <v>50</v>
      </c>
      <c r="G11" s="3">
        <v>10</v>
      </c>
      <c r="H11" s="3">
        <v>20</v>
      </c>
      <c r="I11" s="3">
        <v>0</v>
      </c>
      <c r="J11" s="3">
        <v>0</v>
      </c>
      <c r="K11" s="3">
        <v>10</v>
      </c>
      <c r="L11" s="3">
        <v>40</v>
      </c>
    </row>
    <row r="12" spans="1:12" s="3" customFormat="1" x14ac:dyDescent="0.25">
      <c r="A12" s="3" t="s">
        <v>12</v>
      </c>
      <c r="B12" s="3" t="s">
        <v>5</v>
      </c>
      <c r="C12" s="3">
        <v>50</v>
      </c>
      <c r="D12" s="3">
        <v>10</v>
      </c>
      <c r="E12" s="3">
        <v>10</v>
      </c>
      <c r="F12" s="3">
        <v>10</v>
      </c>
      <c r="G12" s="3">
        <v>0</v>
      </c>
      <c r="H12" s="3">
        <v>0</v>
      </c>
      <c r="I12" s="3">
        <v>0</v>
      </c>
      <c r="J12" s="3">
        <v>0</v>
      </c>
      <c r="K12" s="3">
        <v>0</v>
      </c>
      <c r="L12" s="3">
        <v>0</v>
      </c>
    </row>
    <row r="13" spans="1:12" s="3" customFormat="1" x14ac:dyDescent="0.25">
      <c r="A13" s="3" t="s">
        <v>26</v>
      </c>
      <c r="B13" s="3" t="s">
        <v>5</v>
      </c>
      <c r="C13" s="3">
        <v>30</v>
      </c>
      <c r="D13" s="3">
        <v>0</v>
      </c>
      <c r="E13" s="3">
        <v>0</v>
      </c>
      <c r="F13" s="3">
        <v>10</v>
      </c>
      <c r="G13" s="3">
        <v>0</v>
      </c>
      <c r="H13" s="3">
        <v>10</v>
      </c>
      <c r="I13" s="3">
        <v>0</v>
      </c>
      <c r="J13" s="3">
        <v>0</v>
      </c>
      <c r="K13" s="3">
        <v>0</v>
      </c>
      <c r="L13" s="3">
        <v>0</v>
      </c>
    </row>
    <row r="14" spans="1:12" s="3" customFormat="1" x14ac:dyDescent="0.25">
      <c r="A14" s="3" t="s">
        <v>3</v>
      </c>
      <c r="B14" s="3" t="s">
        <v>5</v>
      </c>
      <c r="C14" s="3">
        <v>1230</v>
      </c>
      <c r="D14" s="3">
        <v>120</v>
      </c>
      <c r="E14" s="3">
        <v>270</v>
      </c>
      <c r="F14" s="3">
        <v>240</v>
      </c>
      <c r="G14" s="3">
        <v>140</v>
      </c>
      <c r="H14" s="3">
        <v>150</v>
      </c>
      <c r="I14" s="3">
        <v>80</v>
      </c>
      <c r="J14" s="3">
        <v>40</v>
      </c>
      <c r="K14" s="3">
        <v>90</v>
      </c>
      <c r="L14" s="3">
        <v>120</v>
      </c>
    </row>
    <row r="15" spans="1:12" s="3" customFormat="1" x14ac:dyDescent="0.25">
      <c r="A15" s="3" t="s">
        <v>4</v>
      </c>
      <c r="B15" s="3" t="s">
        <v>5</v>
      </c>
      <c r="C15" s="3">
        <v>1020</v>
      </c>
      <c r="D15" s="3">
        <v>70</v>
      </c>
      <c r="E15" s="3">
        <v>210</v>
      </c>
      <c r="F15" s="3">
        <v>210</v>
      </c>
      <c r="G15" s="3">
        <v>150</v>
      </c>
      <c r="H15" s="3">
        <v>150</v>
      </c>
      <c r="I15" s="3">
        <v>40</v>
      </c>
      <c r="J15" s="3">
        <v>30</v>
      </c>
      <c r="K15" s="3">
        <v>80</v>
      </c>
      <c r="L15" s="3">
        <v>80</v>
      </c>
    </row>
    <row r="16" spans="1:12" s="3" customFormat="1" x14ac:dyDescent="0.25">
      <c r="A16" s="3" t="s">
        <v>13</v>
      </c>
      <c r="B16" s="3" t="s">
        <v>5</v>
      </c>
      <c r="C16" s="3">
        <v>70</v>
      </c>
      <c r="D16" s="3">
        <v>10</v>
      </c>
      <c r="E16" s="3">
        <v>10</v>
      </c>
      <c r="F16" s="3">
        <v>30</v>
      </c>
      <c r="G16" s="3">
        <v>10</v>
      </c>
      <c r="H16" s="3">
        <v>10</v>
      </c>
      <c r="I16" s="3">
        <v>0</v>
      </c>
      <c r="J16" s="3">
        <v>0</v>
      </c>
      <c r="K16" s="3">
        <v>0</v>
      </c>
      <c r="L16" s="3">
        <v>10</v>
      </c>
    </row>
    <row r="17" spans="1:25" s="3" customFormat="1" x14ac:dyDescent="0.25"/>
    <row r="18" spans="1:25" s="3" customFormat="1" x14ac:dyDescent="0.25"/>
    <row r="19" spans="1:25" s="5" customFormat="1" x14ac:dyDescent="0.25">
      <c r="C19" s="3"/>
      <c r="D19" s="3"/>
      <c r="E19" s="3"/>
      <c r="F19" s="3"/>
      <c r="G19" s="3"/>
      <c r="H19" s="3"/>
      <c r="I19" s="3"/>
      <c r="J19" s="3"/>
      <c r="K19" s="3"/>
      <c r="L19" s="3"/>
    </row>
    <row r="20" spans="1:25" x14ac:dyDescent="0.25">
      <c r="A20" s="8" t="s">
        <v>38</v>
      </c>
      <c r="O20" s="8" t="s">
        <v>49</v>
      </c>
    </row>
    <row r="21" spans="1:25" ht="66.75" customHeight="1" x14ac:dyDescent="0.25">
      <c r="A21" s="2" t="s">
        <v>15</v>
      </c>
      <c r="B21" s="2" t="s">
        <v>16</v>
      </c>
      <c r="C21" s="2" t="s">
        <v>48</v>
      </c>
      <c r="D21" s="2" t="s">
        <v>39</v>
      </c>
      <c r="E21" s="2" t="s">
        <v>40</v>
      </c>
      <c r="F21" s="2" t="s">
        <v>41</v>
      </c>
      <c r="G21" s="2" t="s">
        <v>42</v>
      </c>
      <c r="H21" s="2" t="s">
        <v>43</v>
      </c>
      <c r="I21" s="2" t="s">
        <v>44</v>
      </c>
      <c r="J21" s="2" t="s">
        <v>45</v>
      </c>
      <c r="K21" s="2" t="s">
        <v>46</v>
      </c>
      <c r="L21" s="2" t="s">
        <v>47</v>
      </c>
      <c r="O21" s="7" t="s">
        <v>19</v>
      </c>
      <c r="P21" s="2" t="s">
        <v>48</v>
      </c>
      <c r="Q21" s="2" t="s">
        <v>39</v>
      </c>
      <c r="R21" s="2" t="s">
        <v>40</v>
      </c>
      <c r="S21" s="2" t="s">
        <v>41</v>
      </c>
      <c r="T21" s="2" t="s">
        <v>42</v>
      </c>
      <c r="U21" s="2" t="s">
        <v>43</v>
      </c>
      <c r="V21" s="2" t="s">
        <v>44</v>
      </c>
      <c r="W21" s="2" t="s">
        <v>45</v>
      </c>
      <c r="X21" s="2" t="s">
        <v>46</v>
      </c>
      <c r="Y21" s="2" t="s">
        <v>47</v>
      </c>
    </row>
    <row r="22" spans="1:25" x14ac:dyDescent="0.25">
      <c r="A22" s="4" t="s">
        <v>5</v>
      </c>
      <c r="B22" s="4" t="s">
        <v>11</v>
      </c>
      <c r="C22" s="4">
        <v>920</v>
      </c>
      <c r="D22" s="4">
        <v>120</v>
      </c>
      <c r="E22" s="4">
        <v>260</v>
      </c>
      <c r="F22" s="4">
        <v>140</v>
      </c>
      <c r="G22" s="4">
        <v>120</v>
      </c>
      <c r="H22" s="4">
        <v>70</v>
      </c>
      <c r="I22" s="4">
        <v>60</v>
      </c>
      <c r="J22" s="4">
        <v>70</v>
      </c>
      <c r="K22" s="4">
        <v>60</v>
      </c>
      <c r="L22" s="4">
        <v>30</v>
      </c>
      <c r="O22" s="4" t="s">
        <v>11</v>
      </c>
      <c r="P22" s="3">
        <f t="shared" ref="P22:P34" si="0">C4-C22</f>
        <v>-150</v>
      </c>
      <c r="Q22" s="3">
        <f t="shared" ref="Q22:Q34" si="1">D4-D22</f>
        <v>-40</v>
      </c>
      <c r="R22" s="3">
        <f t="shared" ref="R22:R34" si="2">E4-E22</f>
        <v>-130</v>
      </c>
      <c r="S22" s="3">
        <f t="shared" ref="S22:S34" si="3">F4-F22</f>
        <v>30</v>
      </c>
      <c r="T22" s="3">
        <f t="shared" ref="T22:T34" si="4">G4-G22</f>
        <v>-60</v>
      </c>
      <c r="U22" s="3">
        <f t="shared" ref="U22:U34" si="5">H4-H22</f>
        <v>60</v>
      </c>
      <c r="V22" s="3">
        <f t="shared" ref="V22:V34" si="6">I4-I22</f>
        <v>-30</v>
      </c>
      <c r="W22" s="3">
        <f t="shared" ref="W22:W34" si="7">J4-J22</f>
        <v>-50</v>
      </c>
      <c r="X22" s="3">
        <f t="shared" ref="X22:X34" si="8">K4-K22</f>
        <v>40</v>
      </c>
      <c r="Y22" s="3">
        <f t="shared" ref="Y22:Y34" si="9">L4-L22</f>
        <v>20</v>
      </c>
    </row>
    <row r="23" spans="1:25" x14ac:dyDescent="0.25">
      <c r="A23" s="4" t="s">
        <v>5</v>
      </c>
      <c r="B23" s="4" t="s">
        <v>14</v>
      </c>
      <c r="C23" s="4">
        <v>120</v>
      </c>
      <c r="D23" s="4">
        <v>30</v>
      </c>
      <c r="E23" s="4">
        <v>10</v>
      </c>
      <c r="F23" s="4">
        <v>20</v>
      </c>
      <c r="G23" s="4">
        <v>10</v>
      </c>
      <c r="H23" s="4">
        <v>20</v>
      </c>
      <c r="I23" s="4">
        <v>10</v>
      </c>
      <c r="J23" s="4">
        <v>10</v>
      </c>
      <c r="K23" s="4">
        <v>10</v>
      </c>
      <c r="L23" s="4">
        <v>10</v>
      </c>
      <c r="O23" s="4" t="s">
        <v>14</v>
      </c>
      <c r="P23" s="3">
        <f t="shared" si="0"/>
        <v>-30</v>
      </c>
      <c r="Q23" s="3">
        <f t="shared" si="1"/>
        <v>-20</v>
      </c>
      <c r="R23" s="3">
        <f t="shared" si="2"/>
        <v>10</v>
      </c>
      <c r="S23" s="3">
        <f t="shared" si="3"/>
        <v>0</v>
      </c>
      <c r="T23" s="3">
        <f t="shared" si="4"/>
        <v>-10</v>
      </c>
      <c r="U23" s="3">
        <f t="shared" si="5"/>
        <v>0</v>
      </c>
      <c r="V23" s="3">
        <f t="shared" si="6"/>
        <v>-10</v>
      </c>
      <c r="W23" s="3">
        <f t="shared" si="7"/>
        <v>-10</v>
      </c>
      <c r="X23" s="3">
        <f t="shared" si="8"/>
        <v>0</v>
      </c>
      <c r="Y23" s="3">
        <f t="shared" si="9"/>
        <v>-10</v>
      </c>
    </row>
    <row r="24" spans="1:25" x14ac:dyDescent="0.25">
      <c r="A24" s="8"/>
      <c r="C24" s="3">
        <v>90</v>
      </c>
      <c r="D24" s="3">
        <v>20</v>
      </c>
      <c r="E24" s="3">
        <v>20</v>
      </c>
      <c r="F24" s="3">
        <v>20</v>
      </c>
      <c r="G24" s="3">
        <v>20</v>
      </c>
      <c r="H24" s="3">
        <v>0</v>
      </c>
      <c r="I24" s="3">
        <v>0</v>
      </c>
      <c r="J24" s="3">
        <v>0</v>
      </c>
      <c r="K24" s="3">
        <v>0</v>
      </c>
      <c r="L24" s="3">
        <v>0</v>
      </c>
      <c r="O24" s="3" t="s">
        <v>24</v>
      </c>
      <c r="P24" s="3">
        <f t="shared" si="0"/>
        <v>-90</v>
      </c>
      <c r="Q24" s="3">
        <f t="shared" si="1"/>
        <v>-20</v>
      </c>
      <c r="R24" s="3">
        <f t="shared" si="2"/>
        <v>-20</v>
      </c>
      <c r="S24" s="3">
        <f t="shared" si="3"/>
        <v>-20</v>
      </c>
      <c r="T24" s="3">
        <f t="shared" si="4"/>
        <v>-20</v>
      </c>
      <c r="U24" s="3">
        <f t="shared" si="5"/>
        <v>0</v>
      </c>
      <c r="V24" s="3">
        <f t="shared" si="6"/>
        <v>0</v>
      </c>
      <c r="W24" s="3">
        <f t="shared" si="7"/>
        <v>0</v>
      </c>
      <c r="X24" s="3">
        <f t="shared" si="8"/>
        <v>0</v>
      </c>
      <c r="Y24" s="3">
        <f t="shared" si="9"/>
        <v>0</v>
      </c>
    </row>
    <row r="25" spans="1:25" x14ac:dyDescent="0.25">
      <c r="A25" s="3" t="s">
        <v>5</v>
      </c>
      <c r="B25" s="3" t="s">
        <v>10</v>
      </c>
      <c r="C25" s="3">
        <v>690</v>
      </c>
      <c r="D25" s="3">
        <v>80</v>
      </c>
      <c r="E25" s="3">
        <v>140</v>
      </c>
      <c r="F25" s="3">
        <v>70</v>
      </c>
      <c r="G25" s="3">
        <v>70</v>
      </c>
      <c r="H25" s="3">
        <v>110</v>
      </c>
      <c r="I25" s="3">
        <v>70</v>
      </c>
      <c r="J25" s="3">
        <v>50</v>
      </c>
      <c r="K25" s="3">
        <v>50</v>
      </c>
      <c r="L25" s="3">
        <v>60</v>
      </c>
      <c r="O25" s="3" t="s">
        <v>10</v>
      </c>
      <c r="P25" s="3">
        <f t="shared" si="0"/>
        <v>10</v>
      </c>
      <c r="Q25" s="3">
        <f t="shared" si="1"/>
        <v>10</v>
      </c>
      <c r="R25" s="3">
        <f t="shared" si="2"/>
        <v>-10</v>
      </c>
      <c r="S25" s="3">
        <f t="shared" si="3"/>
        <v>70</v>
      </c>
      <c r="T25" s="3">
        <f t="shared" si="4"/>
        <v>0</v>
      </c>
      <c r="U25" s="3">
        <f t="shared" si="5"/>
        <v>-20</v>
      </c>
      <c r="V25" s="3">
        <f t="shared" si="6"/>
        <v>-10</v>
      </c>
      <c r="W25" s="3">
        <f t="shared" si="7"/>
        <v>-20</v>
      </c>
      <c r="X25" s="3">
        <f t="shared" si="8"/>
        <v>0</v>
      </c>
      <c r="Y25" s="3">
        <f t="shared" si="9"/>
        <v>-20</v>
      </c>
    </row>
    <row r="26" spans="1:25" x14ac:dyDescent="0.25">
      <c r="A26" s="3" t="s">
        <v>5</v>
      </c>
      <c r="B26" s="3" t="s">
        <v>6</v>
      </c>
      <c r="C26" s="3">
        <v>140</v>
      </c>
      <c r="D26" s="3">
        <v>20</v>
      </c>
      <c r="E26" s="3">
        <v>30</v>
      </c>
      <c r="F26" s="3">
        <v>30</v>
      </c>
      <c r="G26" s="3">
        <v>10</v>
      </c>
      <c r="H26" s="3">
        <v>20</v>
      </c>
      <c r="I26" s="3">
        <v>10</v>
      </c>
      <c r="J26" s="3">
        <v>0</v>
      </c>
      <c r="K26" s="3">
        <v>10</v>
      </c>
      <c r="L26" s="3">
        <v>10</v>
      </c>
      <c r="O26" s="3" t="s">
        <v>6</v>
      </c>
      <c r="P26" s="3">
        <f t="shared" si="0"/>
        <v>-30</v>
      </c>
      <c r="Q26" s="3">
        <f t="shared" si="1"/>
        <v>0</v>
      </c>
      <c r="R26" s="3">
        <f t="shared" si="2"/>
        <v>-10</v>
      </c>
      <c r="S26" s="3">
        <f t="shared" si="3"/>
        <v>-10</v>
      </c>
      <c r="T26" s="3">
        <f t="shared" si="4"/>
        <v>-10</v>
      </c>
      <c r="U26" s="3">
        <f t="shared" si="5"/>
        <v>0</v>
      </c>
      <c r="V26" s="3">
        <f t="shared" si="6"/>
        <v>0</v>
      </c>
      <c r="W26" s="3">
        <f t="shared" si="7"/>
        <v>0</v>
      </c>
      <c r="X26" s="3">
        <f t="shared" si="8"/>
        <v>0</v>
      </c>
      <c r="Y26" s="3">
        <f t="shared" si="9"/>
        <v>0</v>
      </c>
    </row>
    <row r="27" spans="1:25" x14ac:dyDescent="0.25">
      <c r="A27" s="3" t="s">
        <v>5</v>
      </c>
      <c r="B27" s="3" t="s">
        <v>8</v>
      </c>
      <c r="C27" s="3">
        <v>490</v>
      </c>
      <c r="D27" s="3">
        <v>50</v>
      </c>
      <c r="E27" s="3">
        <v>80</v>
      </c>
      <c r="F27" s="3">
        <v>100</v>
      </c>
      <c r="G27" s="3">
        <v>50</v>
      </c>
      <c r="H27" s="3">
        <v>60</v>
      </c>
      <c r="I27" s="3">
        <v>50</v>
      </c>
      <c r="J27" s="3">
        <v>30</v>
      </c>
      <c r="K27" s="3">
        <v>50</v>
      </c>
      <c r="L27" s="3">
        <v>50</v>
      </c>
      <c r="O27" s="3" t="s">
        <v>8</v>
      </c>
      <c r="P27" s="3">
        <f t="shared" si="0"/>
        <v>60</v>
      </c>
      <c r="Q27" s="3">
        <f t="shared" si="1"/>
        <v>20</v>
      </c>
      <c r="R27" s="3">
        <f t="shared" si="2"/>
        <v>20</v>
      </c>
      <c r="S27" s="3">
        <f t="shared" si="3"/>
        <v>20</v>
      </c>
      <c r="T27" s="3">
        <f t="shared" si="4"/>
        <v>20</v>
      </c>
      <c r="U27" s="3">
        <f t="shared" si="5"/>
        <v>10</v>
      </c>
      <c r="V27" s="3">
        <f t="shared" si="6"/>
        <v>-20</v>
      </c>
      <c r="W27" s="3">
        <f t="shared" si="7"/>
        <v>0</v>
      </c>
      <c r="X27" s="3">
        <f t="shared" si="8"/>
        <v>-30</v>
      </c>
      <c r="Y27" s="3">
        <f t="shared" si="9"/>
        <v>0</v>
      </c>
    </row>
    <row r="28" spans="1:25" x14ac:dyDescent="0.25">
      <c r="A28" s="4" t="s">
        <v>5</v>
      </c>
      <c r="B28" s="4" t="s">
        <v>7</v>
      </c>
      <c r="C28" s="4">
        <v>4030</v>
      </c>
      <c r="D28" s="4">
        <v>430</v>
      </c>
      <c r="E28" s="4">
        <v>640</v>
      </c>
      <c r="F28" s="4">
        <v>450</v>
      </c>
      <c r="G28" s="4">
        <v>590</v>
      </c>
      <c r="H28" s="4">
        <v>520</v>
      </c>
      <c r="I28" s="4">
        <v>350</v>
      </c>
      <c r="J28" s="4">
        <v>430</v>
      </c>
      <c r="K28" s="4">
        <v>300</v>
      </c>
      <c r="L28" s="4">
        <v>330</v>
      </c>
      <c r="O28" s="4" t="s">
        <v>7</v>
      </c>
      <c r="P28" s="3">
        <f t="shared" si="0"/>
        <v>-1860</v>
      </c>
      <c r="Q28" s="3">
        <f t="shared" si="1"/>
        <v>-180</v>
      </c>
      <c r="R28" s="3">
        <f t="shared" si="2"/>
        <v>-240</v>
      </c>
      <c r="S28" s="3">
        <f t="shared" si="3"/>
        <v>-140</v>
      </c>
      <c r="T28" s="3">
        <f t="shared" si="4"/>
        <v>-340</v>
      </c>
      <c r="U28" s="3">
        <f t="shared" si="5"/>
        <v>-160</v>
      </c>
      <c r="V28" s="3">
        <f t="shared" si="6"/>
        <v>-220</v>
      </c>
      <c r="W28" s="3">
        <f t="shared" si="7"/>
        <v>-350</v>
      </c>
      <c r="X28" s="3">
        <f t="shared" si="8"/>
        <v>-60</v>
      </c>
      <c r="Y28" s="3">
        <f t="shared" si="9"/>
        <v>-170</v>
      </c>
    </row>
    <row r="29" spans="1:25" x14ac:dyDescent="0.25">
      <c r="A29" s="3" t="s">
        <v>5</v>
      </c>
      <c r="B29" s="3" t="s">
        <v>9</v>
      </c>
      <c r="C29" s="3">
        <v>130</v>
      </c>
      <c r="D29" s="3">
        <v>30</v>
      </c>
      <c r="E29" s="3">
        <v>30</v>
      </c>
      <c r="F29" s="3">
        <v>20</v>
      </c>
      <c r="G29" s="3">
        <v>10</v>
      </c>
      <c r="H29" s="3">
        <v>10</v>
      </c>
      <c r="I29" s="3">
        <v>0</v>
      </c>
      <c r="J29" s="3">
        <v>0</v>
      </c>
      <c r="K29" s="3">
        <v>10</v>
      </c>
      <c r="L29" s="3">
        <v>10</v>
      </c>
      <c r="O29" s="3" t="s">
        <v>9</v>
      </c>
      <c r="P29" s="3">
        <f t="shared" si="0"/>
        <v>50</v>
      </c>
      <c r="Q29" s="3">
        <f t="shared" si="1"/>
        <v>-10</v>
      </c>
      <c r="R29" s="3">
        <f t="shared" si="2"/>
        <v>-10</v>
      </c>
      <c r="S29" s="3">
        <f t="shared" si="3"/>
        <v>30</v>
      </c>
      <c r="T29" s="3">
        <f t="shared" si="4"/>
        <v>0</v>
      </c>
      <c r="U29" s="3">
        <f t="shared" si="5"/>
        <v>10</v>
      </c>
      <c r="V29" s="3">
        <f t="shared" si="6"/>
        <v>0</v>
      </c>
      <c r="W29" s="3">
        <f t="shared" si="7"/>
        <v>0</v>
      </c>
      <c r="X29" s="3">
        <f t="shared" si="8"/>
        <v>0</v>
      </c>
      <c r="Y29" s="3">
        <f t="shared" si="9"/>
        <v>30</v>
      </c>
    </row>
    <row r="30" spans="1:25" x14ac:dyDescent="0.25">
      <c r="A30" s="3" t="s">
        <v>5</v>
      </c>
      <c r="B30" s="3" t="s">
        <v>12</v>
      </c>
      <c r="C30" s="3">
        <v>50</v>
      </c>
      <c r="D30" s="3">
        <v>10</v>
      </c>
      <c r="E30" s="3">
        <v>10</v>
      </c>
      <c r="F30" s="3">
        <v>10</v>
      </c>
      <c r="G30" s="3">
        <v>0</v>
      </c>
      <c r="H30" s="3">
        <v>10</v>
      </c>
      <c r="I30" s="3">
        <v>0</v>
      </c>
      <c r="J30" s="3">
        <v>0</v>
      </c>
      <c r="K30" s="3">
        <v>0</v>
      </c>
      <c r="L30" s="3">
        <v>0</v>
      </c>
      <c r="O30" s="3" t="s">
        <v>12</v>
      </c>
      <c r="P30" s="3">
        <f t="shared" si="0"/>
        <v>0</v>
      </c>
      <c r="Q30" s="3">
        <f t="shared" si="1"/>
        <v>0</v>
      </c>
      <c r="R30" s="3">
        <f t="shared" si="2"/>
        <v>0</v>
      </c>
      <c r="S30" s="3">
        <f t="shared" si="3"/>
        <v>0</v>
      </c>
      <c r="T30" s="3">
        <f t="shared" si="4"/>
        <v>0</v>
      </c>
      <c r="U30" s="3">
        <f t="shared" si="5"/>
        <v>-10</v>
      </c>
      <c r="V30" s="3">
        <f t="shared" si="6"/>
        <v>0</v>
      </c>
      <c r="W30" s="3">
        <f t="shared" si="7"/>
        <v>0</v>
      </c>
      <c r="X30" s="3">
        <f t="shared" si="8"/>
        <v>0</v>
      </c>
      <c r="Y30" s="3">
        <f t="shared" si="9"/>
        <v>0</v>
      </c>
    </row>
    <row r="31" spans="1:25" x14ac:dyDescent="0.25">
      <c r="A31" s="3" t="s">
        <v>5</v>
      </c>
      <c r="B31" s="3" t="s">
        <v>26</v>
      </c>
      <c r="C31" s="3">
        <v>70</v>
      </c>
      <c r="D31" s="3">
        <v>10</v>
      </c>
      <c r="E31" s="3">
        <v>30</v>
      </c>
      <c r="F31" s="3">
        <v>10</v>
      </c>
      <c r="G31" s="3">
        <v>10</v>
      </c>
      <c r="H31" s="3">
        <v>0</v>
      </c>
      <c r="I31" s="3">
        <v>0</v>
      </c>
      <c r="J31" s="3">
        <v>0</v>
      </c>
      <c r="K31" s="3">
        <v>0</v>
      </c>
      <c r="L31" s="3">
        <v>0</v>
      </c>
      <c r="O31" s="3" t="s">
        <v>26</v>
      </c>
      <c r="P31" s="3">
        <f t="shared" si="0"/>
        <v>-40</v>
      </c>
      <c r="Q31" s="3">
        <f t="shared" si="1"/>
        <v>-10</v>
      </c>
      <c r="R31" s="3">
        <f t="shared" si="2"/>
        <v>-30</v>
      </c>
      <c r="S31" s="3">
        <f t="shared" si="3"/>
        <v>0</v>
      </c>
      <c r="T31" s="3">
        <f t="shared" si="4"/>
        <v>-10</v>
      </c>
      <c r="U31" s="3">
        <f t="shared" si="5"/>
        <v>10</v>
      </c>
      <c r="V31" s="3">
        <f t="shared" si="6"/>
        <v>0</v>
      </c>
      <c r="W31" s="3">
        <f t="shared" si="7"/>
        <v>0</v>
      </c>
      <c r="X31" s="3">
        <f t="shared" si="8"/>
        <v>0</v>
      </c>
      <c r="Y31" s="3">
        <f t="shared" si="9"/>
        <v>0</v>
      </c>
    </row>
    <row r="32" spans="1:25" x14ac:dyDescent="0.25">
      <c r="A32" s="3" t="s">
        <v>5</v>
      </c>
      <c r="B32" s="3" t="s">
        <v>3</v>
      </c>
      <c r="C32" s="3">
        <v>930</v>
      </c>
      <c r="D32" s="3">
        <v>90</v>
      </c>
      <c r="E32" s="3">
        <v>220</v>
      </c>
      <c r="F32" s="3">
        <v>130</v>
      </c>
      <c r="G32" s="3">
        <v>140</v>
      </c>
      <c r="H32" s="3">
        <v>70</v>
      </c>
      <c r="I32" s="3">
        <v>110</v>
      </c>
      <c r="J32" s="3">
        <v>60</v>
      </c>
      <c r="K32" s="3">
        <v>50</v>
      </c>
      <c r="L32" s="3">
        <v>70</v>
      </c>
      <c r="O32" s="3" t="s">
        <v>3</v>
      </c>
      <c r="P32" s="3">
        <f t="shared" si="0"/>
        <v>300</v>
      </c>
      <c r="Q32" s="3">
        <f t="shared" si="1"/>
        <v>30</v>
      </c>
      <c r="R32" s="3">
        <f t="shared" si="2"/>
        <v>50</v>
      </c>
      <c r="S32" s="3">
        <f t="shared" si="3"/>
        <v>110</v>
      </c>
      <c r="T32" s="3">
        <f t="shared" si="4"/>
        <v>0</v>
      </c>
      <c r="U32" s="3">
        <f t="shared" si="5"/>
        <v>80</v>
      </c>
      <c r="V32" s="3">
        <f t="shared" si="6"/>
        <v>-30</v>
      </c>
      <c r="W32" s="3">
        <f t="shared" si="7"/>
        <v>-20</v>
      </c>
      <c r="X32" s="3">
        <f t="shared" si="8"/>
        <v>40</v>
      </c>
      <c r="Y32" s="3">
        <f t="shared" si="9"/>
        <v>50</v>
      </c>
    </row>
    <row r="33" spans="1:25" x14ac:dyDescent="0.25">
      <c r="A33" s="3" t="s">
        <v>5</v>
      </c>
      <c r="B33" s="3" t="s">
        <v>4</v>
      </c>
      <c r="C33" s="3">
        <v>140</v>
      </c>
      <c r="D33" s="3">
        <v>20</v>
      </c>
      <c r="E33" s="3">
        <v>30</v>
      </c>
      <c r="F33" s="3">
        <v>20</v>
      </c>
      <c r="G33" s="3">
        <v>10</v>
      </c>
      <c r="H33" s="3">
        <v>20</v>
      </c>
      <c r="I33" s="3">
        <v>20</v>
      </c>
      <c r="J33" s="3">
        <v>10</v>
      </c>
      <c r="K33" s="3">
        <v>0</v>
      </c>
      <c r="L33" s="3">
        <v>10</v>
      </c>
      <c r="O33" s="3" t="s">
        <v>4</v>
      </c>
      <c r="P33" s="3">
        <f t="shared" si="0"/>
        <v>880</v>
      </c>
      <c r="Q33" s="3">
        <f t="shared" si="1"/>
        <v>50</v>
      </c>
      <c r="R33" s="3">
        <f t="shared" si="2"/>
        <v>180</v>
      </c>
      <c r="S33" s="3">
        <f t="shared" si="3"/>
        <v>190</v>
      </c>
      <c r="T33" s="3">
        <f t="shared" si="4"/>
        <v>140</v>
      </c>
      <c r="U33" s="3">
        <f t="shared" si="5"/>
        <v>130</v>
      </c>
      <c r="V33" s="3">
        <f t="shared" si="6"/>
        <v>20</v>
      </c>
      <c r="W33" s="3">
        <f t="shared" si="7"/>
        <v>20</v>
      </c>
      <c r="X33" s="3">
        <f t="shared" si="8"/>
        <v>80</v>
      </c>
      <c r="Y33" s="3">
        <f t="shared" si="9"/>
        <v>70</v>
      </c>
    </row>
    <row r="34" spans="1:25" x14ac:dyDescent="0.25">
      <c r="A34" s="3" t="s">
        <v>5</v>
      </c>
      <c r="B34" s="3" t="s">
        <v>13</v>
      </c>
      <c r="C34" s="3">
        <v>100</v>
      </c>
      <c r="D34" s="3">
        <v>20</v>
      </c>
      <c r="E34" s="3">
        <v>20</v>
      </c>
      <c r="F34" s="3">
        <v>30</v>
      </c>
      <c r="G34" s="3">
        <v>0</v>
      </c>
      <c r="H34" s="3">
        <v>10</v>
      </c>
      <c r="I34" s="3">
        <v>10</v>
      </c>
      <c r="J34" s="3">
        <v>0</v>
      </c>
      <c r="K34" s="3">
        <v>0</v>
      </c>
      <c r="L34" s="3">
        <v>10</v>
      </c>
      <c r="O34" s="3" t="s">
        <v>13</v>
      </c>
      <c r="P34" s="3">
        <f t="shared" si="0"/>
        <v>-30</v>
      </c>
      <c r="Q34" s="3">
        <f t="shared" si="1"/>
        <v>-10</v>
      </c>
      <c r="R34" s="3">
        <f t="shared" si="2"/>
        <v>-10</v>
      </c>
      <c r="S34" s="3">
        <f t="shared" si="3"/>
        <v>0</v>
      </c>
      <c r="T34" s="3">
        <f t="shared" si="4"/>
        <v>10</v>
      </c>
      <c r="U34" s="3">
        <f t="shared" si="5"/>
        <v>0</v>
      </c>
      <c r="V34" s="3">
        <f t="shared" si="6"/>
        <v>-10</v>
      </c>
      <c r="W34" s="3">
        <f t="shared" si="7"/>
        <v>0</v>
      </c>
      <c r="X34" s="3">
        <f t="shared" si="8"/>
        <v>0</v>
      </c>
      <c r="Y34" s="3">
        <f t="shared" si="9"/>
        <v>0</v>
      </c>
    </row>
    <row r="35" spans="1:25" x14ac:dyDescent="0.25">
      <c r="D35" s="3">
        <v>1</v>
      </c>
      <c r="E35" s="3">
        <v>2</v>
      </c>
      <c r="F35" s="3">
        <v>3</v>
      </c>
      <c r="G35" s="3">
        <v>4</v>
      </c>
      <c r="H35" s="3">
        <v>5</v>
      </c>
      <c r="I35" s="3">
        <v>6</v>
      </c>
      <c r="J35" s="3">
        <v>7</v>
      </c>
      <c r="K35" s="3">
        <v>8</v>
      </c>
      <c r="L35" s="3">
        <v>9</v>
      </c>
      <c r="P35" s="11" t="s">
        <v>50</v>
      </c>
    </row>
    <row r="36" spans="1:25" x14ac:dyDescent="0.25">
      <c r="P36" s="3"/>
      <c r="Q36" s="3"/>
      <c r="R36" s="3"/>
      <c r="S36" s="3"/>
      <c r="T36" s="3"/>
      <c r="U36" s="3"/>
      <c r="V36" s="3"/>
      <c r="W36" s="3"/>
      <c r="X36" s="3"/>
      <c r="Y36" s="3"/>
    </row>
    <row r="37" spans="1:25" x14ac:dyDescent="0.25">
      <c r="P37" s="3"/>
      <c r="Q37" s="3"/>
      <c r="R37" s="3"/>
      <c r="S37" s="3"/>
      <c r="T37" s="3"/>
      <c r="U37" s="3"/>
      <c r="V37" s="3"/>
      <c r="W37" s="3"/>
      <c r="X37" s="3"/>
      <c r="Y37" s="3"/>
    </row>
    <row r="40" spans="1:25" x14ac:dyDescent="0.25">
      <c r="A40" s="3"/>
      <c r="B40" s="3"/>
      <c r="C40" s="3"/>
      <c r="D40" s="3"/>
      <c r="E40" s="3"/>
      <c r="F40" s="3"/>
      <c r="G40" s="3"/>
      <c r="H40" s="3"/>
      <c r="I40" s="3"/>
      <c r="J40" s="3"/>
      <c r="K40" s="3"/>
      <c r="L40" s="3"/>
    </row>
    <row r="41" spans="1:25" x14ac:dyDescent="0.25">
      <c r="A41" s="3"/>
      <c r="B41" s="3"/>
      <c r="C41" s="3"/>
      <c r="D41" s="3"/>
      <c r="E41" s="3"/>
      <c r="F41" s="3"/>
      <c r="G41" s="3"/>
      <c r="H41" s="3"/>
      <c r="I41" s="3"/>
      <c r="J41" s="3"/>
      <c r="K41" s="3"/>
      <c r="L41" s="3"/>
    </row>
  </sheetData>
  <autoFilter ref="O38:Y51" xr:uid="{E5275663-5BF1-4B16-9064-37CB208AD923}">
    <sortState xmlns:xlrd2="http://schemas.microsoft.com/office/spreadsheetml/2017/richdata2" ref="O39:Y51">
      <sortCondition descending="1" ref="Y38:Y5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3"/>
  <sheetViews>
    <sheetView topLeftCell="A3" workbookViewId="0">
      <pane xSplit="2" ySplit="1" topLeftCell="K34" activePane="bottomRight" state="frozen"/>
      <selection pane="topRight"/>
      <selection pane="bottomLeft"/>
      <selection pane="bottomRight"/>
    </sheetView>
  </sheetViews>
  <sheetFormatPr defaultRowHeight="15" x14ac:dyDescent="0.25"/>
  <cols>
    <col min="1" max="1" width="23" customWidth="1"/>
    <col min="2" max="2" width="19.85546875" customWidth="1"/>
    <col min="3" max="12" width="16.85546875" customWidth="1"/>
    <col min="15" max="15" width="15" customWidth="1"/>
    <col min="16" max="25" width="16.5703125" customWidth="1"/>
  </cols>
  <sheetData>
    <row r="1" spans="1:12" x14ac:dyDescent="0.25">
      <c r="A1" s="8" t="s">
        <v>37</v>
      </c>
    </row>
    <row r="3" spans="1:12" s="1" customFormat="1" ht="60" x14ac:dyDescent="0.25">
      <c r="A3" s="1" t="s">
        <v>0</v>
      </c>
      <c r="B3" s="1" t="s">
        <v>2</v>
      </c>
      <c r="C3" s="2" t="s">
        <v>48</v>
      </c>
      <c r="D3" s="2" t="s">
        <v>39</v>
      </c>
      <c r="E3" s="2" t="s">
        <v>40</v>
      </c>
      <c r="F3" s="2" t="s">
        <v>41</v>
      </c>
      <c r="G3" s="2" t="s">
        <v>42</v>
      </c>
      <c r="H3" s="2" t="s">
        <v>43</v>
      </c>
      <c r="I3" s="2" t="s">
        <v>44</v>
      </c>
      <c r="J3" s="2" t="s">
        <v>45</v>
      </c>
      <c r="K3" s="2" t="s">
        <v>46</v>
      </c>
      <c r="L3" s="2" t="s">
        <v>47</v>
      </c>
    </row>
    <row r="4" spans="1:12" s="3" customFormat="1" x14ac:dyDescent="0.25">
      <c r="A4" s="4" t="s">
        <v>11</v>
      </c>
      <c r="B4" s="4" t="s">
        <v>3</v>
      </c>
      <c r="C4" s="4">
        <v>320</v>
      </c>
      <c r="D4" s="4">
        <v>50</v>
      </c>
      <c r="E4" s="4">
        <v>130</v>
      </c>
      <c r="F4" s="4">
        <v>50</v>
      </c>
      <c r="G4" s="4">
        <v>20</v>
      </c>
      <c r="H4" s="4">
        <v>20</v>
      </c>
      <c r="I4" s="4">
        <v>20</v>
      </c>
      <c r="J4" s="4">
        <v>10</v>
      </c>
      <c r="K4" s="4">
        <v>10</v>
      </c>
      <c r="L4" s="4">
        <v>20</v>
      </c>
    </row>
    <row r="5" spans="1:12" s="3" customFormat="1" x14ac:dyDescent="0.25">
      <c r="A5" s="4" t="s">
        <v>14</v>
      </c>
      <c r="B5" s="4" t="s">
        <v>3</v>
      </c>
      <c r="C5" s="4">
        <v>60</v>
      </c>
      <c r="D5" s="4">
        <v>10</v>
      </c>
      <c r="E5" s="4">
        <v>20</v>
      </c>
      <c r="F5" s="4">
        <v>20</v>
      </c>
      <c r="G5" s="4">
        <v>0</v>
      </c>
      <c r="H5" s="4">
        <v>0</v>
      </c>
      <c r="I5" s="4">
        <v>10</v>
      </c>
      <c r="J5" s="4">
        <v>0</v>
      </c>
      <c r="K5" s="4">
        <v>10</v>
      </c>
      <c r="L5" s="4">
        <v>0</v>
      </c>
    </row>
    <row r="6" spans="1:12" s="3" customFormat="1" x14ac:dyDescent="0.25">
      <c r="A6" s="3" t="s">
        <v>24</v>
      </c>
      <c r="B6" s="3" t="s">
        <v>3</v>
      </c>
      <c r="C6" s="3">
        <v>0</v>
      </c>
      <c r="D6" s="3">
        <v>0</v>
      </c>
      <c r="E6" s="3">
        <v>0</v>
      </c>
      <c r="F6" s="3">
        <v>0</v>
      </c>
      <c r="G6" s="3">
        <v>0</v>
      </c>
      <c r="H6" s="3">
        <v>0</v>
      </c>
      <c r="I6" s="3">
        <v>0</v>
      </c>
      <c r="J6" s="3">
        <v>0</v>
      </c>
      <c r="K6" s="3">
        <v>0</v>
      </c>
      <c r="L6" s="3">
        <v>0</v>
      </c>
    </row>
    <row r="7" spans="1:12" s="3" customFormat="1" x14ac:dyDescent="0.25">
      <c r="A7" s="3" t="s">
        <v>20</v>
      </c>
      <c r="B7" s="3" t="s">
        <v>3</v>
      </c>
      <c r="C7" s="3">
        <v>850</v>
      </c>
      <c r="D7" s="3">
        <v>130</v>
      </c>
      <c r="E7" s="3">
        <v>220</v>
      </c>
      <c r="F7" s="3">
        <v>70</v>
      </c>
      <c r="G7" s="3">
        <v>90</v>
      </c>
      <c r="H7" s="3">
        <v>110</v>
      </c>
      <c r="I7" s="3">
        <v>90</v>
      </c>
      <c r="J7" s="3">
        <v>40</v>
      </c>
      <c r="K7" s="3">
        <v>40</v>
      </c>
      <c r="L7" s="3">
        <v>80</v>
      </c>
    </row>
    <row r="8" spans="1:12" s="3" customFormat="1" x14ac:dyDescent="0.25">
      <c r="A8" s="3" t="s">
        <v>10</v>
      </c>
      <c r="B8" s="3" t="s">
        <v>3</v>
      </c>
      <c r="C8" s="3">
        <v>410</v>
      </c>
      <c r="D8" s="3">
        <v>60</v>
      </c>
      <c r="E8" s="3">
        <v>140</v>
      </c>
      <c r="F8" s="3">
        <v>70</v>
      </c>
      <c r="G8" s="3">
        <v>40</v>
      </c>
      <c r="H8" s="3">
        <v>20</v>
      </c>
      <c r="I8" s="3">
        <v>40</v>
      </c>
      <c r="J8" s="3">
        <v>20</v>
      </c>
      <c r="K8" s="3">
        <v>10</v>
      </c>
      <c r="L8" s="3">
        <v>20</v>
      </c>
    </row>
    <row r="9" spans="1:12" s="4" customFormat="1" x14ac:dyDescent="0.25">
      <c r="A9" s="3" t="s">
        <v>23</v>
      </c>
      <c r="B9" s="3" t="s">
        <v>3</v>
      </c>
      <c r="C9" s="3">
        <v>30</v>
      </c>
      <c r="D9" s="3">
        <v>10</v>
      </c>
      <c r="E9" s="3">
        <v>10</v>
      </c>
      <c r="F9" s="3">
        <v>0</v>
      </c>
      <c r="G9" s="3">
        <v>0</v>
      </c>
      <c r="H9" s="3">
        <v>0</v>
      </c>
      <c r="I9" s="3">
        <v>0</v>
      </c>
      <c r="J9" s="3">
        <v>0</v>
      </c>
      <c r="K9" s="3">
        <v>0</v>
      </c>
      <c r="L9" s="3">
        <v>0</v>
      </c>
    </row>
    <row r="10" spans="1:12" s="3" customFormat="1" x14ac:dyDescent="0.25">
      <c r="A10" s="3" t="s">
        <v>21</v>
      </c>
      <c r="B10" s="3" t="s">
        <v>3</v>
      </c>
      <c r="C10" s="3">
        <v>110</v>
      </c>
      <c r="D10" s="3">
        <v>20</v>
      </c>
      <c r="E10" s="3">
        <v>40</v>
      </c>
      <c r="F10" s="3">
        <v>10</v>
      </c>
      <c r="G10" s="3">
        <v>10</v>
      </c>
      <c r="H10" s="3">
        <v>20</v>
      </c>
      <c r="I10" s="3">
        <v>10</v>
      </c>
      <c r="J10" s="3">
        <v>10</v>
      </c>
      <c r="K10" s="3">
        <v>0</v>
      </c>
      <c r="L10" s="3">
        <v>0</v>
      </c>
    </row>
    <row r="11" spans="1:12" s="4" customFormat="1" x14ac:dyDescent="0.25">
      <c r="A11" s="3" t="s">
        <v>6</v>
      </c>
      <c r="B11" s="3" t="s">
        <v>3</v>
      </c>
      <c r="C11" s="3">
        <v>180</v>
      </c>
      <c r="D11" s="3">
        <v>10</v>
      </c>
      <c r="E11" s="3">
        <v>50</v>
      </c>
      <c r="F11" s="3">
        <v>20</v>
      </c>
      <c r="G11" s="3">
        <v>10</v>
      </c>
      <c r="H11" s="3">
        <v>20</v>
      </c>
      <c r="I11" s="3">
        <v>20</v>
      </c>
      <c r="J11" s="3">
        <v>20</v>
      </c>
      <c r="K11" s="3">
        <v>10</v>
      </c>
      <c r="L11" s="3">
        <v>20</v>
      </c>
    </row>
    <row r="12" spans="1:12" s="3" customFormat="1" x14ac:dyDescent="0.25">
      <c r="A12" s="3" t="s">
        <v>8</v>
      </c>
      <c r="B12" s="3" t="s">
        <v>3</v>
      </c>
      <c r="C12" s="3">
        <v>1330</v>
      </c>
      <c r="D12" s="3">
        <v>150</v>
      </c>
      <c r="E12" s="3">
        <v>350</v>
      </c>
      <c r="F12" s="3">
        <v>150</v>
      </c>
      <c r="G12" s="3">
        <v>150</v>
      </c>
      <c r="H12" s="3">
        <v>140</v>
      </c>
      <c r="I12" s="3">
        <v>160</v>
      </c>
      <c r="J12" s="3">
        <v>70</v>
      </c>
      <c r="K12" s="3">
        <v>70</v>
      </c>
      <c r="L12" s="3">
        <v>100</v>
      </c>
    </row>
    <row r="13" spans="1:12" s="3" customFormat="1" x14ac:dyDescent="0.25">
      <c r="A13" s="4" t="s">
        <v>7</v>
      </c>
      <c r="B13" s="4" t="s">
        <v>3</v>
      </c>
      <c r="C13" s="4">
        <v>530</v>
      </c>
      <c r="D13" s="4">
        <v>80</v>
      </c>
      <c r="E13" s="4">
        <v>210</v>
      </c>
      <c r="F13" s="4">
        <v>80</v>
      </c>
      <c r="G13" s="4">
        <v>40</v>
      </c>
      <c r="H13" s="4">
        <v>50</v>
      </c>
      <c r="I13" s="4">
        <v>30</v>
      </c>
      <c r="J13" s="4">
        <v>20</v>
      </c>
      <c r="K13" s="4">
        <v>20</v>
      </c>
      <c r="L13" s="4">
        <v>10</v>
      </c>
    </row>
    <row r="14" spans="1:12" s="3" customFormat="1" x14ac:dyDescent="0.25">
      <c r="A14" s="3" t="s">
        <v>5</v>
      </c>
      <c r="B14" s="3" t="s">
        <v>3</v>
      </c>
      <c r="C14" s="3">
        <v>930</v>
      </c>
      <c r="D14" s="3">
        <v>90</v>
      </c>
      <c r="E14" s="3">
        <v>220</v>
      </c>
      <c r="F14" s="3">
        <v>130</v>
      </c>
      <c r="G14" s="3">
        <v>140</v>
      </c>
      <c r="H14" s="3">
        <v>70</v>
      </c>
      <c r="I14" s="3">
        <v>110</v>
      </c>
      <c r="J14" s="3">
        <v>60</v>
      </c>
      <c r="K14" s="3">
        <v>50</v>
      </c>
      <c r="L14" s="3">
        <v>70</v>
      </c>
    </row>
    <row r="15" spans="1:12" s="3" customFormat="1" x14ac:dyDescent="0.25">
      <c r="A15" s="3" t="s">
        <v>9</v>
      </c>
      <c r="B15" s="3" t="s">
        <v>3</v>
      </c>
      <c r="C15" s="3">
        <v>240</v>
      </c>
      <c r="D15" s="3">
        <v>40</v>
      </c>
      <c r="E15" s="3">
        <v>50</v>
      </c>
      <c r="F15" s="3">
        <v>30</v>
      </c>
      <c r="G15" s="3">
        <v>10</v>
      </c>
      <c r="H15" s="3">
        <v>30</v>
      </c>
      <c r="I15" s="3">
        <v>20</v>
      </c>
      <c r="J15" s="3">
        <v>20</v>
      </c>
      <c r="K15" s="3">
        <v>10</v>
      </c>
      <c r="L15" s="3">
        <v>30</v>
      </c>
    </row>
    <row r="16" spans="1:12" s="4" customFormat="1" x14ac:dyDescent="0.25">
      <c r="A16" s="3" t="s">
        <v>12</v>
      </c>
      <c r="B16" s="3" t="s">
        <v>3</v>
      </c>
      <c r="C16" s="3">
        <v>3580</v>
      </c>
      <c r="D16" s="3">
        <v>370</v>
      </c>
      <c r="E16" s="3">
        <v>640</v>
      </c>
      <c r="F16" s="3">
        <v>340</v>
      </c>
      <c r="G16" s="3">
        <v>390</v>
      </c>
      <c r="H16" s="3">
        <v>510</v>
      </c>
      <c r="I16" s="3">
        <v>410</v>
      </c>
      <c r="J16" s="3">
        <v>320</v>
      </c>
      <c r="K16" s="3">
        <v>260</v>
      </c>
      <c r="L16" s="3">
        <v>340</v>
      </c>
    </row>
    <row r="17" spans="1:26" s="3" customFormat="1" x14ac:dyDescent="0.25">
      <c r="A17" s="3" t="s">
        <v>22</v>
      </c>
      <c r="B17" s="3" t="s">
        <v>3</v>
      </c>
      <c r="C17" s="3">
        <v>70</v>
      </c>
      <c r="D17" s="3">
        <v>20</v>
      </c>
      <c r="E17" s="3">
        <v>20</v>
      </c>
      <c r="F17" s="3">
        <v>10</v>
      </c>
      <c r="G17" s="3">
        <v>0</v>
      </c>
      <c r="H17" s="3">
        <v>0</v>
      </c>
      <c r="I17" s="3">
        <v>0</v>
      </c>
      <c r="J17" s="3">
        <v>10</v>
      </c>
      <c r="K17" s="3">
        <v>0</v>
      </c>
      <c r="L17" s="3">
        <v>0</v>
      </c>
    </row>
    <row r="18" spans="1:26" s="3" customFormat="1" x14ac:dyDescent="0.25">
      <c r="A18" s="3" t="s">
        <v>4</v>
      </c>
      <c r="B18" s="3" t="s">
        <v>3</v>
      </c>
      <c r="C18" s="3">
        <v>8190</v>
      </c>
      <c r="D18" s="3">
        <v>710</v>
      </c>
      <c r="E18" s="3">
        <v>1440</v>
      </c>
      <c r="F18" s="3">
        <v>1060</v>
      </c>
      <c r="G18" s="3">
        <v>1220</v>
      </c>
      <c r="H18" s="3">
        <v>1030</v>
      </c>
      <c r="I18" s="3">
        <v>870</v>
      </c>
      <c r="J18" s="3">
        <v>390</v>
      </c>
      <c r="K18" s="3">
        <v>760</v>
      </c>
      <c r="L18" s="3">
        <v>710</v>
      </c>
    </row>
    <row r="19" spans="1:26" s="3" customFormat="1" x14ac:dyDescent="0.25">
      <c r="A19" s="3" t="s">
        <v>13</v>
      </c>
      <c r="B19" s="3" t="s">
        <v>3</v>
      </c>
      <c r="C19" s="3">
        <v>120</v>
      </c>
      <c r="D19" s="3">
        <v>30</v>
      </c>
      <c r="E19" s="3">
        <v>40</v>
      </c>
      <c r="F19" s="3">
        <v>10</v>
      </c>
      <c r="G19" s="3">
        <v>10</v>
      </c>
      <c r="H19" s="3">
        <v>10</v>
      </c>
      <c r="I19" s="3">
        <v>10</v>
      </c>
      <c r="J19" s="3">
        <v>10</v>
      </c>
      <c r="K19" s="3">
        <v>10</v>
      </c>
      <c r="L19" s="3">
        <v>0</v>
      </c>
    </row>
    <row r="20" spans="1:26" s="5" customFormat="1" x14ac:dyDescent="0.25">
      <c r="C20" s="3"/>
      <c r="D20" s="3"/>
      <c r="E20" s="3"/>
      <c r="F20" s="3"/>
      <c r="G20" s="3"/>
      <c r="H20" s="3"/>
      <c r="I20" s="3"/>
      <c r="J20" s="3"/>
      <c r="K20" s="3"/>
      <c r="L20" s="3"/>
    </row>
    <row r="22" spans="1:26" x14ac:dyDescent="0.25">
      <c r="O22" s="8"/>
    </row>
    <row r="23" spans="1:26" x14ac:dyDescent="0.25">
      <c r="A23" s="8" t="s">
        <v>38</v>
      </c>
      <c r="O23" s="8" t="s">
        <v>49</v>
      </c>
    </row>
    <row r="24" spans="1:26" s="2" customFormat="1" ht="60" x14ac:dyDescent="0.25">
      <c r="A24" s="2" t="s">
        <v>15</v>
      </c>
      <c r="B24" s="2" t="s">
        <v>16</v>
      </c>
      <c r="C24" s="2" t="s">
        <v>48</v>
      </c>
      <c r="D24" s="2" t="s">
        <v>39</v>
      </c>
      <c r="E24" s="2" t="s">
        <v>40</v>
      </c>
      <c r="F24" s="2" t="s">
        <v>41</v>
      </c>
      <c r="G24" s="2" t="s">
        <v>42</v>
      </c>
      <c r="H24" s="2" t="s">
        <v>43</v>
      </c>
      <c r="I24" s="2" t="s">
        <v>44</v>
      </c>
      <c r="J24" s="2" t="s">
        <v>45</v>
      </c>
      <c r="K24" s="2" t="s">
        <v>46</v>
      </c>
      <c r="L24" s="2" t="s">
        <v>47</v>
      </c>
      <c r="N24"/>
      <c r="O24" s="7" t="s">
        <v>19</v>
      </c>
      <c r="P24" s="2" t="s">
        <v>48</v>
      </c>
      <c r="Q24" s="2" t="s">
        <v>39</v>
      </c>
      <c r="R24" s="2" t="s">
        <v>40</v>
      </c>
      <c r="S24" s="2" t="s">
        <v>41</v>
      </c>
      <c r="T24" s="2" t="s">
        <v>42</v>
      </c>
      <c r="U24" s="2" t="s">
        <v>43</v>
      </c>
      <c r="V24" s="2" t="s">
        <v>44</v>
      </c>
      <c r="W24" s="2" t="s">
        <v>45</v>
      </c>
      <c r="X24" s="2" t="s">
        <v>46</v>
      </c>
      <c r="Y24" s="2" t="s">
        <v>47</v>
      </c>
      <c r="Z24"/>
    </row>
    <row r="25" spans="1:26" s="3" customFormat="1" x14ac:dyDescent="0.25">
      <c r="A25"/>
      <c r="B25"/>
      <c r="C25" s="4">
        <v>230</v>
      </c>
      <c r="D25" s="4">
        <v>30</v>
      </c>
      <c r="E25" s="4">
        <v>90</v>
      </c>
      <c r="F25" s="4">
        <v>40</v>
      </c>
      <c r="G25" s="4">
        <v>10</v>
      </c>
      <c r="H25" s="4">
        <v>10</v>
      </c>
      <c r="I25" s="4">
        <v>20</v>
      </c>
      <c r="J25" s="4">
        <v>10</v>
      </c>
      <c r="K25" s="4">
        <v>0</v>
      </c>
      <c r="L25" s="4">
        <v>10</v>
      </c>
      <c r="N25" s="2"/>
      <c r="O25" s="4" t="s">
        <v>11</v>
      </c>
      <c r="P25" s="3">
        <f t="shared" ref="P25:P40" si="0">C4-C25</f>
        <v>90</v>
      </c>
      <c r="Q25" s="3">
        <f t="shared" ref="Q25:Q40" si="1">D4-D25</f>
        <v>20</v>
      </c>
      <c r="R25" s="3">
        <f t="shared" ref="R25:R40" si="2">E4-E25</f>
        <v>40</v>
      </c>
      <c r="S25" s="3">
        <f t="shared" ref="S25:S40" si="3">F4-F25</f>
        <v>10</v>
      </c>
      <c r="T25" s="3">
        <f t="shared" ref="T25:T40" si="4">G4-G25</f>
        <v>10</v>
      </c>
      <c r="U25" s="3">
        <f t="shared" ref="U25:U40" si="5">H4-H25</f>
        <v>10</v>
      </c>
      <c r="V25" s="3">
        <f t="shared" ref="V25:V40" si="6">I4-I25</f>
        <v>0</v>
      </c>
      <c r="W25" s="3">
        <f t="shared" ref="W25:W40" si="7">J4-J25</f>
        <v>0</v>
      </c>
      <c r="X25" s="3">
        <f t="shared" ref="X25:X40" si="8">K4-K25</f>
        <v>10</v>
      </c>
      <c r="Y25" s="3">
        <f t="shared" ref="Y25:Y40" si="9">L4-L25</f>
        <v>10</v>
      </c>
      <c r="Z25" s="2"/>
    </row>
    <row r="26" spans="1:26" s="3" customFormat="1" x14ac:dyDescent="0.25">
      <c r="A26" s="3" t="s">
        <v>3</v>
      </c>
      <c r="B26" s="4" t="s">
        <v>14</v>
      </c>
      <c r="C26" s="4">
        <v>60</v>
      </c>
      <c r="D26" s="4">
        <v>10</v>
      </c>
      <c r="E26" s="4">
        <v>20</v>
      </c>
      <c r="F26" s="4">
        <v>10</v>
      </c>
      <c r="G26" s="4">
        <v>0</v>
      </c>
      <c r="H26" s="4">
        <v>10</v>
      </c>
      <c r="I26" s="4">
        <v>0</v>
      </c>
      <c r="J26" s="4">
        <v>0</v>
      </c>
      <c r="K26" s="4">
        <v>0</v>
      </c>
      <c r="L26" s="4">
        <v>0</v>
      </c>
      <c r="O26" s="4" t="s">
        <v>14</v>
      </c>
      <c r="P26" s="3">
        <f t="shared" si="0"/>
        <v>0</v>
      </c>
      <c r="Q26" s="3">
        <f t="shared" si="1"/>
        <v>0</v>
      </c>
      <c r="R26" s="3">
        <f t="shared" si="2"/>
        <v>0</v>
      </c>
      <c r="S26" s="3">
        <f t="shared" si="3"/>
        <v>10</v>
      </c>
      <c r="T26" s="3">
        <f t="shared" si="4"/>
        <v>0</v>
      </c>
      <c r="U26" s="3">
        <f t="shared" si="5"/>
        <v>-10</v>
      </c>
      <c r="V26" s="3">
        <f t="shared" si="6"/>
        <v>10</v>
      </c>
      <c r="W26" s="3">
        <f t="shared" si="7"/>
        <v>0</v>
      </c>
      <c r="X26" s="3">
        <f t="shared" si="8"/>
        <v>10</v>
      </c>
      <c r="Y26" s="3">
        <f t="shared" si="9"/>
        <v>0</v>
      </c>
    </row>
    <row r="27" spans="1:26" s="3" customFormat="1" x14ac:dyDescent="0.25">
      <c r="A27" s="3" t="s">
        <v>3</v>
      </c>
      <c r="B27" s="3" t="s">
        <v>24</v>
      </c>
      <c r="C27" s="3">
        <v>180</v>
      </c>
      <c r="D27" s="3">
        <v>50</v>
      </c>
      <c r="E27" s="3">
        <v>60</v>
      </c>
      <c r="F27" s="3">
        <v>40</v>
      </c>
      <c r="G27" s="3">
        <v>20</v>
      </c>
      <c r="H27" s="3">
        <v>0</v>
      </c>
      <c r="I27" s="3">
        <v>10</v>
      </c>
      <c r="J27" s="3">
        <v>0</v>
      </c>
      <c r="K27" s="3">
        <v>0</v>
      </c>
      <c r="L27" s="3">
        <v>0</v>
      </c>
      <c r="O27" s="3" t="s">
        <v>24</v>
      </c>
      <c r="P27" s="3">
        <f t="shared" si="0"/>
        <v>-180</v>
      </c>
      <c r="Q27" s="3">
        <f t="shared" si="1"/>
        <v>-50</v>
      </c>
      <c r="R27" s="3">
        <f t="shared" si="2"/>
        <v>-60</v>
      </c>
      <c r="S27" s="3">
        <f t="shared" si="3"/>
        <v>-40</v>
      </c>
      <c r="T27" s="3">
        <f t="shared" si="4"/>
        <v>-20</v>
      </c>
      <c r="U27" s="3">
        <f t="shared" si="5"/>
        <v>0</v>
      </c>
      <c r="V27" s="3">
        <f t="shared" si="6"/>
        <v>-10</v>
      </c>
      <c r="W27" s="3">
        <f t="shared" si="7"/>
        <v>0</v>
      </c>
      <c r="X27" s="3">
        <f t="shared" si="8"/>
        <v>0</v>
      </c>
      <c r="Y27" s="3">
        <f t="shared" si="9"/>
        <v>0</v>
      </c>
    </row>
    <row r="28" spans="1:26" s="4" customFormat="1" x14ac:dyDescent="0.25">
      <c r="A28" s="3" t="s">
        <v>3</v>
      </c>
      <c r="B28" s="3" t="s">
        <v>20</v>
      </c>
      <c r="C28" s="3">
        <v>460</v>
      </c>
      <c r="D28" s="3">
        <v>60</v>
      </c>
      <c r="E28" s="3">
        <v>80</v>
      </c>
      <c r="F28" s="3">
        <v>50</v>
      </c>
      <c r="G28" s="3">
        <v>50</v>
      </c>
      <c r="H28" s="3">
        <v>60</v>
      </c>
      <c r="I28" s="3">
        <v>50</v>
      </c>
      <c r="J28" s="3">
        <v>30</v>
      </c>
      <c r="K28" s="3">
        <v>30</v>
      </c>
      <c r="L28" s="3">
        <v>40</v>
      </c>
      <c r="N28" s="3"/>
      <c r="O28" s="3" t="s">
        <v>20</v>
      </c>
      <c r="P28" s="3">
        <f t="shared" si="0"/>
        <v>390</v>
      </c>
      <c r="Q28" s="3">
        <f t="shared" si="1"/>
        <v>70</v>
      </c>
      <c r="R28" s="3">
        <f t="shared" si="2"/>
        <v>140</v>
      </c>
      <c r="S28" s="3">
        <f t="shared" si="3"/>
        <v>20</v>
      </c>
      <c r="T28" s="3">
        <f t="shared" si="4"/>
        <v>40</v>
      </c>
      <c r="U28" s="3">
        <f t="shared" si="5"/>
        <v>50</v>
      </c>
      <c r="V28" s="3">
        <f t="shared" si="6"/>
        <v>40</v>
      </c>
      <c r="W28" s="3">
        <f t="shared" si="7"/>
        <v>10</v>
      </c>
      <c r="X28" s="3">
        <f t="shared" si="8"/>
        <v>10</v>
      </c>
      <c r="Y28" s="3">
        <f t="shared" si="9"/>
        <v>40</v>
      </c>
      <c r="Z28" s="3"/>
    </row>
    <row r="29" spans="1:26" s="3" customFormat="1" x14ac:dyDescent="0.25">
      <c r="A29" s="3" t="s">
        <v>3</v>
      </c>
      <c r="B29" s="3" t="s">
        <v>10</v>
      </c>
      <c r="C29" s="3">
        <v>210</v>
      </c>
      <c r="D29" s="3">
        <v>20</v>
      </c>
      <c r="E29" s="3">
        <v>70</v>
      </c>
      <c r="F29" s="3">
        <v>30</v>
      </c>
      <c r="G29" s="3">
        <v>10</v>
      </c>
      <c r="H29" s="3">
        <v>30</v>
      </c>
      <c r="I29" s="3">
        <v>10</v>
      </c>
      <c r="J29" s="3">
        <v>10</v>
      </c>
      <c r="K29" s="3">
        <v>10</v>
      </c>
      <c r="L29" s="3">
        <v>20</v>
      </c>
      <c r="N29" s="4"/>
      <c r="O29" s="3" t="s">
        <v>10</v>
      </c>
      <c r="P29" s="3">
        <f t="shared" si="0"/>
        <v>200</v>
      </c>
      <c r="Q29" s="3">
        <f t="shared" si="1"/>
        <v>40</v>
      </c>
      <c r="R29" s="3">
        <f t="shared" si="2"/>
        <v>70</v>
      </c>
      <c r="S29" s="3">
        <f t="shared" si="3"/>
        <v>40</v>
      </c>
      <c r="T29" s="3">
        <f t="shared" si="4"/>
        <v>30</v>
      </c>
      <c r="U29" s="3">
        <f t="shared" si="5"/>
        <v>-10</v>
      </c>
      <c r="V29" s="3">
        <f t="shared" si="6"/>
        <v>30</v>
      </c>
      <c r="W29" s="3">
        <f t="shared" si="7"/>
        <v>10</v>
      </c>
      <c r="X29" s="3">
        <f t="shared" si="8"/>
        <v>0</v>
      </c>
      <c r="Y29" s="3">
        <f t="shared" si="9"/>
        <v>0</v>
      </c>
      <c r="Z29" s="4"/>
    </row>
    <row r="30" spans="1:26" s="4" customFormat="1" x14ac:dyDescent="0.25">
      <c r="A30" s="3" t="s">
        <v>3</v>
      </c>
      <c r="B30" s="3" t="s">
        <v>23</v>
      </c>
      <c r="C30" s="3">
        <v>90</v>
      </c>
      <c r="D30" s="3">
        <v>20</v>
      </c>
      <c r="E30" s="3">
        <v>30</v>
      </c>
      <c r="F30" s="3">
        <v>20</v>
      </c>
      <c r="G30" s="3">
        <v>10</v>
      </c>
      <c r="H30" s="3">
        <v>10</v>
      </c>
      <c r="I30" s="3">
        <v>0</v>
      </c>
      <c r="J30" s="3">
        <v>10</v>
      </c>
      <c r="K30" s="3">
        <v>10</v>
      </c>
      <c r="L30" s="3">
        <v>0</v>
      </c>
      <c r="N30" s="3"/>
      <c r="O30" s="3" t="s">
        <v>23</v>
      </c>
      <c r="P30" s="3">
        <f t="shared" si="0"/>
        <v>-60</v>
      </c>
      <c r="Q30" s="3">
        <f t="shared" si="1"/>
        <v>-10</v>
      </c>
      <c r="R30" s="3">
        <f t="shared" si="2"/>
        <v>-20</v>
      </c>
      <c r="S30" s="3">
        <f t="shared" si="3"/>
        <v>-20</v>
      </c>
      <c r="T30" s="3">
        <f t="shared" si="4"/>
        <v>-10</v>
      </c>
      <c r="U30" s="3">
        <f t="shared" si="5"/>
        <v>-10</v>
      </c>
      <c r="V30" s="3">
        <f t="shared" si="6"/>
        <v>0</v>
      </c>
      <c r="W30" s="3">
        <f t="shared" si="7"/>
        <v>-10</v>
      </c>
      <c r="X30" s="3">
        <f t="shared" si="8"/>
        <v>-10</v>
      </c>
      <c r="Y30" s="3">
        <f t="shared" si="9"/>
        <v>0</v>
      </c>
      <c r="Z30" s="3"/>
    </row>
    <row r="31" spans="1:26" s="3" customFormat="1" x14ac:dyDescent="0.25">
      <c r="A31" s="3" t="s">
        <v>3</v>
      </c>
      <c r="B31" s="3" t="s">
        <v>21</v>
      </c>
      <c r="C31" s="3">
        <v>90</v>
      </c>
      <c r="D31" s="3">
        <v>20</v>
      </c>
      <c r="E31" s="3">
        <v>20</v>
      </c>
      <c r="F31" s="3">
        <v>10</v>
      </c>
      <c r="G31" s="3">
        <v>10</v>
      </c>
      <c r="H31" s="3">
        <v>10</v>
      </c>
      <c r="I31" s="3">
        <v>0</v>
      </c>
      <c r="J31" s="3">
        <v>10</v>
      </c>
      <c r="K31" s="3">
        <v>10</v>
      </c>
      <c r="L31" s="3">
        <v>0</v>
      </c>
      <c r="N31" s="4"/>
      <c r="O31" s="3" t="s">
        <v>21</v>
      </c>
      <c r="P31" s="3">
        <f t="shared" si="0"/>
        <v>20</v>
      </c>
      <c r="Q31" s="3">
        <f t="shared" si="1"/>
        <v>0</v>
      </c>
      <c r="R31" s="3">
        <f t="shared" si="2"/>
        <v>20</v>
      </c>
      <c r="S31" s="3">
        <f t="shared" si="3"/>
        <v>0</v>
      </c>
      <c r="T31" s="3">
        <f t="shared" si="4"/>
        <v>0</v>
      </c>
      <c r="U31" s="3">
        <f t="shared" si="5"/>
        <v>10</v>
      </c>
      <c r="V31" s="3">
        <f t="shared" si="6"/>
        <v>10</v>
      </c>
      <c r="W31" s="3">
        <f t="shared" si="7"/>
        <v>0</v>
      </c>
      <c r="X31" s="3">
        <f t="shared" si="8"/>
        <v>-10</v>
      </c>
      <c r="Y31" s="3">
        <f t="shared" si="9"/>
        <v>0</v>
      </c>
      <c r="Z31" s="4"/>
    </row>
    <row r="32" spans="1:26" s="3" customFormat="1" x14ac:dyDescent="0.25">
      <c r="A32" s="3" t="s">
        <v>3</v>
      </c>
      <c r="B32" s="3" t="s">
        <v>6</v>
      </c>
      <c r="C32" s="3">
        <v>70</v>
      </c>
      <c r="D32" s="3">
        <v>10</v>
      </c>
      <c r="E32" s="3">
        <v>10</v>
      </c>
      <c r="F32" s="3">
        <v>0</v>
      </c>
      <c r="G32" s="3">
        <v>10</v>
      </c>
      <c r="H32" s="3">
        <v>10</v>
      </c>
      <c r="I32" s="3">
        <v>10</v>
      </c>
      <c r="J32" s="3">
        <v>10</v>
      </c>
      <c r="K32" s="3">
        <v>10</v>
      </c>
      <c r="L32" s="3">
        <v>10</v>
      </c>
      <c r="O32" s="3" t="s">
        <v>6</v>
      </c>
      <c r="P32" s="3">
        <f t="shared" si="0"/>
        <v>110</v>
      </c>
      <c r="Q32" s="3">
        <f t="shared" si="1"/>
        <v>0</v>
      </c>
      <c r="R32" s="3">
        <f t="shared" si="2"/>
        <v>40</v>
      </c>
      <c r="S32" s="3">
        <f t="shared" si="3"/>
        <v>20</v>
      </c>
      <c r="T32" s="3">
        <f t="shared" si="4"/>
        <v>0</v>
      </c>
      <c r="U32" s="3">
        <f t="shared" si="5"/>
        <v>10</v>
      </c>
      <c r="V32" s="3">
        <f t="shared" si="6"/>
        <v>10</v>
      </c>
      <c r="W32" s="3">
        <f t="shared" si="7"/>
        <v>10</v>
      </c>
      <c r="X32" s="3">
        <f t="shared" si="8"/>
        <v>0</v>
      </c>
      <c r="Y32" s="3">
        <f t="shared" si="9"/>
        <v>10</v>
      </c>
    </row>
    <row r="33" spans="1:26" s="3" customFormat="1" x14ac:dyDescent="0.25">
      <c r="A33" s="3" t="s">
        <v>3</v>
      </c>
      <c r="B33" s="3" t="s">
        <v>8</v>
      </c>
      <c r="C33" s="3">
        <v>840</v>
      </c>
      <c r="D33" s="3">
        <v>110</v>
      </c>
      <c r="E33" s="3">
        <v>220</v>
      </c>
      <c r="F33" s="3">
        <v>90</v>
      </c>
      <c r="G33" s="3">
        <v>60</v>
      </c>
      <c r="H33" s="3">
        <v>100</v>
      </c>
      <c r="I33" s="3">
        <v>60</v>
      </c>
      <c r="J33" s="3">
        <v>40</v>
      </c>
      <c r="K33" s="3">
        <v>90</v>
      </c>
      <c r="L33" s="3">
        <v>60</v>
      </c>
      <c r="O33" s="3" t="s">
        <v>8</v>
      </c>
      <c r="P33" s="3">
        <f t="shared" si="0"/>
        <v>490</v>
      </c>
      <c r="Q33" s="3">
        <f t="shared" si="1"/>
        <v>40</v>
      </c>
      <c r="R33" s="3">
        <f t="shared" si="2"/>
        <v>130</v>
      </c>
      <c r="S33" s="3">
        <f t="shared" si="3"/>
        <v>60</v>
      </c>
      <c r="T33" s="3">
        <f t="shared" si="4"/>
        <v>90</v>
      </c>
      <c r="U33" s="3">
        <f t="shared" si="5"/>
        <v>40</v>
      </c>
      <c r="V33" s="3">
        <f t="shared" si="6"/>
        <v>100</v>
      </c>
      <c r="W33" s="3">
        <f t="shared" si="7"/>
        <v>30</v>
      </c>
      <c r="X33" s="3">
        <f t="shared" si="8"/>
        <v>-20</v>
      </c>
      <c r="Y33" s="3">
        <f t="shared" si="9"/>
        <v>40</v>
      </c>
    </row>
    <row r="34" spans="1:26" s="3" customFormat="1" x14ac:dyDescent="0.25">
      <c r="A34" s="3" t="s">
        <v>3</v>
      </c>
      <c r="B34" s="4" t="s">
        <v>7</v>
      </c>
      <c r="C34" s="4">
        <v>670</v>
      </c>
      <c r="D34" s="4">
        <v>120</v>
      </c>
      <c r="E34" s="4">
        <v>180</v>
      </c>
      <c r="F34" s="4">
        <v>100</v>
      </c>
      <c r="G34" s="4">
        <v>50</v>
      </c>
      <c r="H34" s="4">
        <v>90</v>
      </c>
      <c r="I34" s="4">
        <v>20</v>
      </c>
      <c r="J34" s="4">
        <v>30</v>
      </c>
      <c r="K34" s="4">
        <v>40</v>
      </c>
      <c r="L34" s="4">
        <v>40</v>
      </c>
      <c r="O34" s="4" t="s">
        <v>7</v>
      </c>
      <c r="P34" s="3">
        <f t="shared" si="0"/>
        <v>-140</v>
      </c>
      <c r="Q34" s="3">
        <f t="shared" si="1"/>
        <v>-40</v>
      </c>
      <c r="R34" s="3">
        <f t="shared" si="2"/>
        <v>30</v>
      </c>
      <c r="S34" s="3">
        <f t="shared" si="3"/>
        <v>-20</v>
      </c>
      <c r="T34" s="3">
        <f t="shared" si="4"/>
        <v>-10</v>
      </c>
      <c r="U34" s="3">
        <f t="shared" si="5"/>
        <v>-40</v>
      </c>
      <c r="V34" s="3">
        <f t="shared" si="6"/>
        <v>10</v>
      </c>
      <c r="W34" s="3">
        <f t="shared" si="7"/>
        <v>-10</v>
      </c>
      <c r="X34" s="3">
        <f t="shared" si="8"/>
        <v>-20</v>
      </c>
      <c r="Y34" s="3">
        <f t="shared" si="9"/>
        <v>-30</v>
      </c>
    </row>
    <row r="35" spans="1:26" s="4" customFormat="1" x14ac:dyDescent="0.25">
      <c r="A35" s="3" t="s">
        <v>3</v>
      </c>
      <c r="B35" s="3" t="s">
        <v>5</v>
      </c>
      <c r="C35" s="3">
        <v>1230</v>
      </c>
      <c r="D35" s="3">
        <v>120</v>
      </c>
      <c r="E35" s="3">
        <v>270</v>
      </c>
      <c r="F35" s="3">
        <v>240</v>
      </c>
      <c r="G35" s="3">
        <v>140</v>
      </c>
      <c r="H35" s="3">
        <v>150</v>
      </c>
      <c r="I35" s="3">
        <v>80</v>
      </c>
      <c r="J35" s="3">
        <v>40</v>
      </c>
      <c r="K35" s="3">
        <v>90</v>
      </c>
      <c r="L35" s="3">
        <v>120</v>
      </c>
      <c r="N35" s="3"/>
      <c r="O35" s="3" t="s">
        <v>5</v>
      </c>
      <c r="P35" s="3">
        <f t="shared" si="0"/>
        <v>-300</v>
      </c>
      <c r="Q35" s="3">
        <f t="shared" si="1"/>
        <v>-30</v>
      </c>
      <c r="R35" s="3">
        <f t="shared" si="2"/>
        <v>-50</v>
      </c>
      <c r="S35" s="3">
        <f t="shared" si="3"/>
        <v>-110</v>
      </c>
      <c r="T35" s="3">
        <f t="shared" si="4"/>
        <v>0</v>
      </c>
      <c r="U35" s="3">
        <f t="shared" si="5"/>
        <v>-80</v>
      </c>
      <c r="V35" s="3">
        <f t="shared" si="6"/>
        <v>30</v>
      </c>
      <c r="W35" s="3">
        <f t="shared" si="7"/>
        <v>20</v>
      </c>
      <c r="X35" s="3">
        <f t="shared" si="8"/>
        <v>-40</v>
      </c>
      <c r="Y35" s="3">
        <f t="shared" si="9"/>
        <v>-50</v>
      </c>
      <c r="Z35" s="3"/>
    </row>
    <row r="36" spans="1:26" s="3" customFormat="1" x14ac:dyDescent="0.25">
      <c r="A36" s="3" t="s">
        <v>3</v>
      </c>
      <c r="B36" s="3" t="s">
        <v>9</v>
      </c>
      <c r="C36" s="3">
        <v>290</v>
      </c>
      <c r="D36" s="3">
        <v>60</v>
      </c>
      <c r="E36" s="3">
        <v>80</v>
      </c>
      <c r="F36" s="3">
        <v>60</v>
      </c>
      <c r="G36" s="3">
        <v>20</v>
      </c>
      <c r="H36" s="3">
        <v>20</v>
      </c>
      <c r="I36" s="3">
        <v>10</v>
      </c>
      <c r="J36" s="3">
        <v>10</v>
      </c>
      <c r="K36" s="3">
        <v>20</v>
      </c>
      <c r="L36" s="3">
        <v>20</v>
      </c>
      <c r="N36" s="4"/>
      <c r="O36" s="3" t="s">
        <v>9</v>
      </c>
      <c r="P36" s="3">
        <f t="shared" si="0"/>
        <v>-50</v>
      </c>
      <c r="Q36" s="3">
        <f t="shared" si="1"/>
        <v>-20</v>
      </c>
      <c r="R36" s="3">
        <f t="shared" si="2"/>
        <v>-30</v>
      </c>
      <c r="S36" s="3">
        <f t="shared" si="3"/>
        <v>-30</v>
      </c>
      <c r="T36" s="3">
        <f t="shared" si="4"/>
        <v>-10</v>
      </c>
      <c r="U36" s="3">
        <f t="shared" si="5"/>
        <v>10</v>
      </c>
      <c r="V36" s="3">
        <f t="shared" si="6"/>
        <v>10</v>
      </c>
      <c r="W36" s="3">
        <f t="shared" si="7"/>
        <v>10</v>
      </c>
      <c r="X36" s="3">
        <f t="shared" si="8"/>
        <v>-10</v>
      </c>
      <c r="Y36" s="3">
        <f t="shared" si="9"/>
        <v>10</v>
      </c>
      <c r="Z36" s="4"/>
    </row>
    <row r="37" spans="1:26" s="3" customFormat="1" x14ac:dyDescent="0.25">
      <c r="A37" s="3" t="s">
        <v>3</v>
      </c>
      <c r="B37" s="3" t="s">
        <v>12</v>
      </c>
      <c r="C37" s="3">
        <v>3350</v>
      </c>
      <c r="D37" s="3">
        <v>410</v>
      </c>
      <c r="E37" s="3">
        <v>810</v>
      </c>
      <c r="F37" s="3">
        <v>390</v>
      </c>
      <c r="G37" s="3">
        <v>370</v>
      </c>
      <c r="H37" s="3">
        <v>440</v>
      </c>
      <c r="I37" s="3">
        <v>260</v>
      </c>
      <c r="J37" s="3">
        <v>190</v>
      </c>
      <c r="K37" s="3">
        <v>280</v>
      </c>
      <c r="L37" s="3">
        <v>210</v>
      </c>
      <c r="M37"/>
      <c r="O37" s="3" t="s">
        <v>12</v>
      </c>
      <c r="P37" s="3">
        <f t="shared" si="0"/>
        <v>230</v>
      </c>
      <c r="Q37" s="3">
        <f t="shared" si="1"/>
        <v>-40</v>
      </c>
      <c r="R37" s="3">
        <f t="shared" si="2"/>
        <v>-170</v>
      </c>
      <c r="S37" s="3">
        <f t="shared" si="3"/>
        <v>-50</v>
      </c>
      <c r="T37" s="3">
        <f t="shared" si="4"/>
        <v>20</v>
      </c>
      <c r="U37" s="3">
        <f t="shared" si="5"/>
        <v>70</v>
      </c>
      <c r="V37" s="3">
        <f t="shared" si="6"/>
        <v>150</v>
      </c>
      <c r="W37" s="3">
        <f t="shared" si="7"/>
        <v>130</v>
      </c>
      <c r="X37" s="3">
        <f t="shared" si="8"/>
        <v>-20</v>
      </c>
      <c r="Y37" s="3">
        <f t="shared" si="9"/>
        <v>130</v>
      </c>
    </row>
    <row r="38" spans="1:26" x14ac:dyDescent="0.25">
      <c r="A38" s="3" t="s">
        <v>3</v>
      </c>
      <c r="B38" s="3" t="s">
        <v>22</v>
      </c>
      <c r="C38" s="3">
        <v>130</v>
      </c>
      <c r="D38" s="3">
        <v>10</v>
      </c>
      <c r="E38" s="3">
        <v>40</v>
      </c>
      <c r="F38" s="3">
        <v>20</v>
      </c>
      <c r="G38" s="3">
        <v>20</v>
      </c>
      <c r="H38" s="3">
        <v>10</v>
      </c>
      <c r="I38" s="3">
        <v>10</v>
      </c>
      <c r="J38" s="3">
        <v>10</v>
      </c>
      <c r="K38" s="3">
        <v>0</v>
      </c>
      <c r="L38" s="3">
        <v>0</v>
      </c>
      <c r="N38" s="3"/>
      <c r="O38" s="3" t="s">
        <v>22</v>
      </c>
      <c r="P38" s="3">
        <f t="shared" si="0"/>
        <v>-60</v>
      </c>
      <c r="Q38" s="3">
        <f t="shared" si="1"/>
        <v>10</v>
      </c>
      <c r="R38" s="3">
        <f t="shared" si="2"/>
        <v>-20</v>
      </c>
      <c r="S38" s="3">
        <f t="shared" si="3"/>
        <v>-10</v>
      </c>
      <c r="T38" s="3">
        <f t="shared" si="4"/>
        <v>-20</v>
      </c>
      <c r="U38" s="3">
        <f t="shared" si="5"/>
        <v>-10</v>
      </c>
      <c r="V38" s="3">
        <f t="shared" si="6"/>
        <v>-10</v>
      </c>
      <c r="W38" s="3">
        <f t="shared" si="7"/>
        <v>0</v>
      </c>
      <c r="X38" s="3">
        <f t="shared" si="8"/>
        <v>0</v>
      </c>
      <c r="Y38" s="3">
        <f t="shared" si="9"/>
        <v>0</v>
      </c>
      <c r="Z38" s="3"/>
    </row>
    <row r="39" spans="1:26" x14ac:dyDescent="0.25">
      <c r="A39" s="3" t="s">
        <v>3</v>
      </c>
      <c r="B39" s="3" t="s">
        <v>4</v>
      </c>
      <c r="C39" s="3">
        <v>2090</v>
      </c>
      <c r="D39" s="3">
        <v>230</v>
      </c>
      <c r="E39" s="3">
        <v>500</v>
      </c>
      <c r="F39" s="3">
        <v>270</v>
      </c>
      <c r="G39" s="3">
        <v>250</v>
      </c>
      <c r="H39" s="3">
        <v>140</v>
      </c>
      <c r="I39" s="3">
        <v>250</v>
      </c>
      <c r="J39" s="3">
        <v>190</v>
      </c>
      <c r="K39" s="3">
        <v>80</v>
      </c>
      <c r="L39" s="3">
        <v>170</v>
      </c>
      <c r="O39" s="3" t="s">
        <v>4</v>
      </c>
      <c r="P39" s="3">
        <f t="shared" si="0"/>
        <v>6100</v>
      </c>
      <c r="Q39" s="3">
        <f t="shared" si="1"/>
        <v>480</v>
      </c>
      <c r="R39" s="3">
        <f t="shared" si="2"/>
        <v>940</v>
      </c>
      <c r="S39" s="3">
        <f t="shared" si="3"/>
        <v>790</v>
      </c>
      <c r="T39" s="3">
        <f t="shared" si="4"/>
        <v>970</v>
      </c>
      <c r="U39" s="3">
        <f t="shared" si="5"/>
        <v>890</v>
      </c>
      <c r="V39" s="3">
        <f t="shared" si="6"/>
        <v>620</v>
      </c>
      <c r="W39" s="3">
        <f t="shared" si="7"/>
        <v>200</v>
      </c>
      <c r="X39" s="3">
        <f t="shared" si="8"/>
        <v>680</v>
      </c>
      <c r="Y39" s="3">
        <f t="shared" si="9"/>
        <v>540</v>
      </c>
    </row>
    <row r="40" spans="1:26" x14ac:dyDescent="0.25">
      <c r="A40" s="3" t="s">
        <v>3</v>
      </c>
      <c r="B40" s="3" t="s">
        <v>13</v>
      </c>
      <c r="C40" s="3">
        <v>170</v>
      </c>
      <c r="D40" s="3">
        <v>40</v>
      </c>
      <c r="E40" s="3">
        <v>50</v>
      </c>
      <c r="F40" s="3">
        <v>30</v>
      </c>
      <c r="G40" s="3">
        <v>10</v>
      </c>
      <c r="H40" s="3">
        <v>20</v>
      </c>
      <c r="I40" s="3">
        <v>10</v>
      </c>
      <c r="J40" s="3">
        <v>0</v>
      </c>
      <c r="K40" s="3">
        <v>10</v>
      </c>
      <c r="L40" s="3">
        <v>10</v>
      </c>
      <c r="O40" s="3" t="s">
        <v>13</v>
      </c>
      <c r="P40" s="3">
        <f t="shared" si="0"/>
        <v>-50</v>
      </c>
      <c r="Q40" s="3">
        <f t="shared" si="1"/>
        <v>-10</v>
      </c>
      <c r="R40" s="3">
        <f t="shared" si="2"/>
        <v>-10</v>
      </c>
      <c r="S40" s="3">
        <f t="shared" si="3"/>
        <v>-20</v>
      </c>
      <c r="T40" s="3">
        <f t="shared" si="4"/>
        <v>0</v>
      </c>
      <c r="U40" s="3">
        <f t="shared" si="5"/>
        <v>-10</v>
      </c>
      <c r="V40" s="3">
        <f t="shared" si="6"/>
        <v>0</v>
      </c>
      <c r="W40" s="3">
        <f t="shared" si="7"/>
        <v>10</v>
      </c>
      <c r="X40" s="3">
        <f t="shared" si="8"/>
        <v>0</v>
      </c>
      <c r="Y40" s="3">
        <f t="shared" si="9"/>
        <v>-10</v>
      </c>
    </row>
    <row r="41" spans="1:26" x14ac:dyDescent="0.25">
      <c r="P41" s="11" t="s">
        <v>50</v>
      </c>
    </row>
    <row r="42" spans="1:26" x14ac:dyDescent="0.25">
      <c r="A42" s="3"/>
      <c r="B42" s="3"/>
      <c r="C42" s="3"/>
      <c r="D42" s="3"/>
      <c r="E42" s="3"/>
      <c r="F42" s="3"/>
      <c r="G42" s="3"/>
      <c r="H42" s="3"/>
      <c r="I42" s="3"/>
      <c r="J42" s="3"/>
      <c r="K42" s="3"/>
      <c r="L42" s="3"/>
      <c r="O42" s="7"/>
      <c r="P42" s="2"/>
      <c r="Q42" s="2"/>
      <c r="R42" s="2"/>
      <c r="S42" s="2"/>
      <c r="T42" s="2"/>
      <c r="U42" s="2"/>
      <c r="V42" s="2"/>
      <c r="W42" s="2"/>
      <c r="X42" s="2"/>
      <c r="Y42" s="2"/>
    </row>
    <row r="43" spans="1:26" x14ac:dyDescent="0.25">
      <c r="A43" s="3"/>
      <c r="B43" s="3"/>
      <c r="M43" s="3"/>
      <c r="O43" s="4"/>
      <c r="P43" s="3"/>
      <c r="Q43" s="3"/>
      <c r="R43" s="3"/>
      <c r="S43" s="3"/>
      <c r="T43" s="3"/>
      <c r="U43" s="3"/>
      <c r="V43" s="3"/>
      <c r="W43" s="3"/>
      <c r="X43" s="3"/>
      <c r="Y43" s="3"/>
    </row>
  </sheetData>
  <autoFilter ref="O44:Y60" xr:uid="{B78FB756-6123-4764-83E6-7526F073A1F9}">
    <sortState xmlns:xlrd2="http://schemas.microsoft.com/office/spreadsheetml/2017/richdata2" ref="O45:Y60">
      <sortCondition descending="1" ref="Y44:Y60"/>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workbookViewId="0">
      <pane xSplit="2" ySplit="3" topLeftCell="C4" activePane="bottomRight" state="frozen"/>
      <selection activeCell="E18" sqref="E18"/>
      <selection pane="topRight" activeCell="E18" sqref="E18"/>
      <selection pane="bottomLeft" activeCell="E18" sqref="E18"/>
      <selection pane="bottomRight"/>
    </sheetView>
  </sheetViews>
  <sheetFormatPr defaultRowHeight="15" x14ac:dyDescent="0.25"/>
  <cols>
    <col min="1" max="1" width="23" customWidth="1"/>
    <col min="2" max="2" width="19.85546875" customWidth="1"/>
    <col min="3" max="12" width="16.85546875" customWidth="1"/>
    <col min="15" max="15" width="15" customWidth="1"/>
    <col min="16" max="25" width="16.5703125" customWidth="1"/>
  </cols>
  <sheetData>
    <row r="1" spans="1:24" x14ac:dyDescent="0.25">
      <c r="A1" s="8" t="s">
        <v>37</v>
      </c>
    </row>
    <row r="3" spans="1:24" ht="60" x14ac:dyDescent="0.25">
      <c r="A3" s="1" t="s">
        <v>0</v>
      </c>
      <c r="B3" s="1" t="s">
        <v>2</v>
      </c>
      <c r="C3" s="2" t="s">
        <v>48</v>
      </c>
      <c r="D3" s="2" t="s">
        <v>39</v>
      </c>
      <c r="E3" s="2" t="s">
        <v>40</v>
      </c>
      <c r="F3" s="2" t="s">
        <v>41</v>
      </c>
      <c r="G3" s="2" t="s">
        <v>42</v>
      </c>
      <c r="H3" s="2" t="s">
        <v>43</v>
      </c>
      <c r="I3" s="2" t="s">
        <v>44</v>
      </c>
      <c r="J3" s="2" t="s">
        <v>45</v>
      </c>
      <c r="K3" s="2" t="s">
        <v>46</v>
      </c>
      <c r="L3" s="2" t="s">
        <v>47</v>
      </c>
    </row>
    <row r="4" spans="1:24" x14ac:dyDescent="0.25">
      <c r="A4" s="4" t="s">
        <v>11</v>
      </c>
      <c r="B4" s="4" t="s">
        <v>4</v>
      </c>
      <c r="C4" s="4">
        <v>70</v>
      </c>
      <c r="D4" s="4">
        <v>20</v>
      </c>
      <c r="E4" s="4">
        <v>20</v>
      </c>
      <c r="F4" s="4">
        <v>10</v>
      </c>
      <c r="G4" s="4">
        <v>0</v>
      </c>
      <c r="H4" s="4">
        <v>10</v>
      </c>
      <c r="I4" s="4">
        <v>10</v>
      </c>
      <c r="J4" s="4">
        <v>0</v>
      </c>
      <c r="K4" s="4">
        <v>0</v>
      </c>
      <c r="L4" s="4">
        <v>0</v>
      </c>
      <c r="N4" s="4"/>
      <c r="O4" s="4"/>
      <c r="P4" s="4"/>
      <c r="Q4" s="4"/>
      <c r="R4" s="4"/>
      <c r="S4" s="4"/>
      <c r="T4" s="4"/>
      <c r="U4" s="4"/>
      <c r="V4" s="4"/>
      <c r="W4" s="4"/>
      <c r="X4" s="4"/>
    </row>
    <row r="5" spans="1:24" x14ac:dyDescent="0.25">
      <c r="A5" s="4" t="s">
        <v>14</v>
      </c>
      <c r="B5" s="4" t="s">
        <v>4</v>
      </c>
      <c r="C5" s="4">
        <v>10</v>
      </c>
      <c r="D5" s="4">
        <v>0</v>
      </c>
      <c r="E5" s="4">
        <v>0</v>
      </c>
      <c r="F5" s="4">
        <v>0</v>
      </c>
      <c r="G5" s="4">
        <v>0</v>
      </c>
      <c r="H5" s="4">
        <v>0</v>
      </c>
      <c r="I5" s="4">
        <v>0</v>
      </c>
      <c r="J5" s="4">
        <v>0</v>
      </c>
      <c r="K5" s="4">
        <v>0</v>
      </c>
      <c r="L5" s="4">
        <v>0</v>
      </c>
      <c r="N5" s="4"/>
      <c r="O5" s="4"/>
      <c r="P5" s="4"/>
      <c r="Q5" s="4"/>
      <c r="R5" s="4"/>
      <c r="S5" s="4"/>
      <c r="T5" s="4"/>
      <c r="U5" s="4"/>
      <c r="V5" s="4"/>
      <c r="W5" s="4"/>
      <c r="X5" s="4"/>
    </row>
    <row r="6" spans="1:24" x14ac:dyDescent="0.25">
      <c r="A6" s="3" t="s">
        <v>10</v>
      </c>
      <c r="B6" s="3" t="s">
        <v>4</v>
      </c>
      <c r="C6" s="3">
        <v>70</v>
      </c>
      <c r="D6" s="3">
        <v>20</v>
      </c>
      <c r="E6" s="3">
        <v>20</v>
      </c>
      <c r="F6" s="3">
        <v>10</v>
      </c>
      <c r="G6" s="3">
        <v>0</v>
      </c>
      <c r="H6" s="3">
        <v>10</v>
      </c>
      <c r="I6" s="3">
        <v>10</v>
      </c>
      <c r="J6" s="3">
        <v>10</v>
      </c>
      <c r="K6" s="3">
        <v>0</v>
      </c>
      <c r="L6" s="3">
        <v>0</v>
      </c>
      <c r="N6" s="3"/>
      <c r="O6" s="3"/>
      <c r="P6" s="3"/>
      <c r="Q6" s="3"/>
      <c r="R6" s="3"/>
      <c r="S6" s="3"/>
      <c r="T6" s="3"/>
      <c r="U6" s="3"/>
      <c r="V6" s="3"/>
      <c r="W6" s="3"/>
      <c r="X6" s="3"/>
    </row>
    <row r="7" spans="1:24" x14ac:dyDescent="0.25">
      <c r="A7" s="3" t="s">
        <v>6</v>
      </c>
      <c r="B7" s="3" t="s">
        <v>4</v>
      </c>
      <c r="C7" s="3">
        <v>120</v>
      </c>
      <c r="D7" s="3">
        <v>10</v>
      </c>
      <c r="E7" s="3">
        <v>10</v>
      </c>
      <c r="F7" s="3">
        <v>10</v>
      </c>
      <c r="G7" s="3">
        <v>10</v>
      </c>
      <c r="H7" s="3">
        <v>10</v>
      </c>
      <c r="I7" s="3">
        <v>30</v>
      </c>
      <c r="J7" s="3">
        <v>10</v>
      </c>
      <c r="K7" s="3">
        <v>10</v>
      </c>
      <c r="L7" s="3">
        <v>20</v>
      </c>
      <c r="N7" s="3"/>
      <c r="O7" s="3"/>
      <c r="P7" s="3"/>
      <c r="Q7" s="3"/>
      <c r="R7" s="3"/>
      <c r="S7" s="3"/>
      <c r="T7" s="3"/>
      <c r="U7" s="3"/>
      <c r="V7" s="3"/>
      <c r="W7" s="3"/>
      <c r="X7" s="3"/>
    </row>
    <row r="8" spans="1:24" x14ac:dyDescent="0.25">
      <c r="A8" s="3" t="s">
        <v>8</v>
      </c>
      <c r="B8" s="3" t="s">
        <v>4</v>
      </c>
      <c r="C8" s="3">
        <v>90</v>
      </c>
      <c r="D8" s="3">
        <v>10</v>
      </c>
      <c r="E8" s="3">
        <v>30</v>
      </c>
      <c r="F8" s="3">
        <v>10</v>
      </c>
      <c r="G8" s="3">
        <v>10</v>
      </c>
      <c r="H8" s="3">
        <v>10</v>
      </c>
      <c r="I8" s="3">
        <v>20</v>
      </c>
      <c r="J8" s="3">
        <v>10</v>
      </c>
      <c r="K8" s="3">
        <v>0</v>
      </c>
      <c r="L8" s="3">
        <v>0</v>
      </c>
      <c r="N8" s="3"/>
      <c r="O8" s="3"/>
      <c r="P8" s="3"/>
      <c r="Q8" s="3"/>
      <c r="R8" s="3"/>
      <c r="S8" s="3"/>
      <c r="T8" s="3"/>
      <c r="U8" s="3"/>
      <c r="V8" s="3"/>
      <c r="W8" s="3"/>
      <c r="X8" s="3"/>
    </row>
    <row r="9" spans="1:24" x14ac:dyDescent="0.25">
      <c r="A9" s="4" t="s">
        <v>7</v>
      </c>
      <c r="B9" s="4" t="s">
        <v>4</v>
      </c>
      <c r="C9" s="4">
        <v>110</v>
      </c>
      <c r="D9" s="4">
        <v>30</v>
      </c>
      <c r="E9" s="4">
        <v>20</v>
      </c>
      <c r="F9" s="4">
        <v>20</v>
      </c>
      <c r="G9" s="4">
        <v>10</v>
      </c>
      <c r="H9" s="4">
        <v>10</v>
      </c>
      <c r="I9" s="4">
        <v>0</v>
      </c>
      <c r="J9" s="4">
        <v>0</v>
      </c>
      <c r="K9" s="4">
        <v>0</v>
      </c>
      <c r="L9" s="4">
        <v>10</v>
      </c>
      <c r="N9" s="4"/>
      <c r="O9" s="4"/>
      <c r="P9" s="4"/>
      <c r="Q9" s="4"/>
      <c r="R9" s="4"/>
      <c r="S9" s="4"/>
      <c r="T9" s="4"/>
      <c r="U9" s="4"/>
      <c r="V9" s="4"/>
      <c r="W9" s="4"/>
      <c r="X9" s="4"/>
    </row>
    <row r="10" spans="1:24" x14ac:dyDescent="0.25">
      <c r="A10" s="3" t="s">
        <v>5</v>
      </c>
      <c r="B10" s="3" t="s">
        <v>4</v>
      </c>
      <c r="C10" s="3">
        <v>140</v>
      </c>
      <c r="D10" s="3">
        <v>20</v>
      </c>
      <c r="E10" s="3">
        <v>30</v>
      </c>
      <c r="F10" s="3">
        <v>20</v>
      </c>
      <c r="G10" s="3">
        <v>10</v>
      </c>
      <c r="H10" s="3">
        <v>20</v>
      </c>
      <c r="I10" s="3">
        <v>20</v>
      </c>
      <c r="J10" s="3">
        <v>10</v>
      </c>
      <c r="K10" s="3">
        <v>0</v>
      </c>
      <c r="L10" s="3">
        <v>10</v>
      </c>
      <c r="N10" s="3"/>
      <c r="O10" s="3"/>
      <c r="P10" s="3"/>
      <c r="Q10" s="3"/>
      <c r="R10" s="3"/>
      <c r="S10" s="3"/>
      <c r="T10" s="3"/>
      <c r="U10" s="3"/>
      <c r="V10" s="3"/>
      <c r="W10" s="3"/>
      <c r="X10" s="3"/>
    </row>
    <row r="11" spans="1:24" x14ac:dyDescent="0.25">
      <c r="A11" s="3" t="s">
        <v>9</v>
      </c>
      <c r="B11" s="3" t="s">
        <v>4</v>
      </c>
      <c r="C11" s="3">
        <v>80</v>
      </c>
      <c r="D11" s="3">
        <v>20</v>
      </c>
      <c r="E11" s="3">
        <v>20</v>
      </c>
      <c r="F11" s="3">
        <v>10</v>
      </c>
      <c r="G11" s="3">
        <v>0</v>
      </c>
      <c r="H11" s="3">
        <v>10</v>
      </c>
      <c r="I11" s="3">
        <v>10</v>
      </c>
      <c r="J11" s="3">
        <v>10</v>
      </c>
      <c r="K11" s="3">
        <v>0</v>
      </c>
      <c r="L11" s="3">
        <v>0</v>
      </c>
      <c r="N11" s="3"/>
      <c r="O11" s="3"/>
      <c r="P11" s="3"/>
      <c r="Q11" s="3"/>
      <c r="R11" s="3"/>
      <c r="S11" s="3"/>
      <c r="T11" s="3"/>
      <c r="U11" s="3"/>
      <c r="V11" s="3"/>
      <c r="W11" s="3"/>
      <c r="X11" s="3"/>
    </row>
    <row r="12" spans="1:24" x14ac:dyDescent="0.25">
      <c r="A12" s="3" t="s">
        <v>12</v>
      </c>
      <c r="B12" s="3" t="s">
        <v>4</v>
      </c>
      <c r="C12" s="3">
        <v>70</v>
      </c>
      <c r="D12" s="3">
        <v>20</v>
      </c>
      <c r="E12" s="3">
        <v>20</v>
      </c>
      <c r="F12" s="3">
        <v>10</v>
      </c>
      <c r="G12" s="3">
        <v>0</v>
      </c>
      <c r="H12" s="3">
        <v>0</v>
      </c>
      <c r="I12" s="3">
        <v>10</v>
      </c>
      <c r="J12" s="3">
        <v>0</v>
      </c>
      <c r="K12" s="3">
        <v>0</v>
      </c>
      <c r="L12" s="3">
        <v>0</v>
      </c>
      <c r="N12" s="3"/>
      <c r="O12" s="3"/>
      <c r="P12" s="3"/>
      <c r="Q12" s="3"/>
      <c r="R12" s="3"/>
      <c r="S12" s="3"/>
      <c r="T12" s="3"/>
      <c r="U12" s="3"/>
      <c r="V12" s="3"/>
      <c r="W12" s="3"/>
      <c r="X12" s="3"/>
    </row>
    <row r="13" spans="1:24" x14ac:dyDescent="0.25">
      <c r="A13" s="3" t="s">
        <v>3</v>
      </c>
      <c r="B13" s="3" t="s">
        <v>4</v>
      </c>
      <c r="C13" s="3">
        <v>2090</v>
      </c>
      <c r="D13" s="3">
        <v>230</v>
      </c>
      <c r="E13" s="3">
        <v>500</v>
      </c>
      <c r="F13" s="3">
        <v>270</v>
      </c>
      <c r="G13" s="3">
        <v>250</v>
      </c>
      <c r="H13" s="3">
        <v>140</v>
      </c>
      <c r="I13" s="3">
        <v>250</v>
      </c>
      <c r="J13" s="3">
        <v>190</v>
      </c>
      <c r="K13" s="3">
        <v>80</v>
      </c>
      <c r="L13" s="3">
        <v>170</v>
      </c>
      <c r="N13" s="3"/>
      <c r="O13" s="3"/>
      <c r="P13" s="3"/>
      <c r="Q13" s="3"/>
      <c r="R13" s="3"/>
      <c r="S13" s="3"/>
      <c r="T13" s="3"/>
      <c r="U13" s="3"/>
      <c r="V13" s="3"/>
      <c r="W13" s="3"/>
      <c r="X13" s="3"/>
    </row>
    <row r="14" spans="1:24" x14ac:dyDescent="0.25">
      <c r="A14" s="3" t="s">
        <v>13</v>
      </c>
      <c r="B14" s="3" t="s">
        <v>4</v>
      </c>
      <c r="C14" s="3">
        <v>20</v>
      </c>
      <c r="D14" s="3">
        <v>10</v>
      </c>
      <c r="E14" s="3">
        <v>0</v>
      </c>
      <c r="F14" s="3">
        <v>0</v>
      </c>
      <c r="G14" s="3">
        <v>0</v>
      </c>
      <c r="H14" s="3">
        <v>0</v>
      </c>
      <c r="I14" s="3">
        <v>0</v>
      </c>
      <c r="J14" s="3">
        <v>0</v>
      </c>
      <c r="K14" s="3">
        <v>0</v>
      </c>
      <c r="L14" s="3">
        <v>0</v>
      </c>
      <c r="N14" s="3"/>
      <c r="O14" s="3"/>
      <c r="P14" s="3"/>
      <c r="Q14" s="3"/>
      <c r="R14" s="3"/>
      <c r="S14" s="3"/>
      <c r="T14" s="3"/>
      <c r="U14" s="3"/>
      <c r="V14" s="3"/>
      <c r="W14" s="3"/>
      <c r="X14" s="3"/>
    </row>
    <row r="15" spans="1:24" x14ac:dyDescent="0.25">
      <c r="A15" s="5"/>
      <c r="B15" s="5"/>
    </row>
    <row r="16" spans="1:24" x14ac:dyDescent="0.25">
      <c r="A16" s="3"/>
      <c r="B16" s="3"/>
    </row>
    <row r="17" spans="1:25" x14ac:dyDescent="0.25">
      <c r="A17" s="5"/>
      <c r="B17" s="5"/>
      <c r="C17" s="3"/>
      <c r="D17" s="3"/>
      <c r="E17" s="3"/>
      <c r="F17" s="3"/>
      <c r="G17" s="3"/>
      <c r="H17" s="3"/>
      <c r="I17" s="3"/>
      <c r="J17" s="3"/>
      <c r="K17" s="3"/>
      <c r="L17" s="3"/>
    </row>
    <row r="18" spans="1:25" x14ac:dyDescent="0.25">
      <c r="A18" s="8" t="s">
        <v>38</v>
      </c>
      <c r="O18" s="8" t="s">
        <v>49</v>
      </c>
    </row>
    <row r="19" spans="1:25" ht="60" x14ac:dyDescent="0.25">
      <c r="A19" s="2" t="s">
        <v>15</v>
      </c>
      <c r="B19" s="2" t="s">
        <v>16</v>
      </c>
      <c r="C19" s="2" t="s">
        <v>48</v>
      </c>
      <c r="D19" s="2" t="s">
        <v>39</v>
      </c>
      <c r="E19" s="2" t="s">
        <v>40</v>
      </c>
      <c r="F19" s="2" t="s">
        <v>41</v>
      </c>
      <c r="G19" s="2" t="s">
        <v>42</v>
      </c>
      <c r="H19" s="2" t="s">
        <v>43</v>
      </c>
      <c r="I19" s="2" t="s">
        <v>44</v>
      </c>
      <c r="J19" s="2" t="s">
        <v>45</v>
      </c>
      <c r="K19" s="2" t="s">
        <v>46</v>
      </c>
      <c r="L19" s="2" t="s">
        <v>47</v>
      </c>
      <c r="O19" s="7" t="s">
        <v>19</v>
      </c>
      <c r="P19" s="2" t="s">
        <v>48</v>
      </c>
      <c r="Q19" s="2" t="s">
        <v>39</v>
      </c>
      <c r="R19" s="2" t="s">
        <v>40</v>
      </c>
      <c r="S19" s="2" t="s">
        <v>41</v>
      </c>
      <c r="T19" s="2" t="s">
        <v>42</v>
      </c>
      <c r="U19" s="2" t="s">
        <v>43</v>
      </c>
      <c r="V19" s="2" t="s">
        <v>44</v>
      </c>
      <c r="W19" s="2" t="s">
        <v>45</v>
      </c>
      <c r="X19" s="2" t="s">
        <v>46</v>
      </c>
      <c r="Y19" s="2" t="s">
        <v>47</v>
      </c>
    </row>
    <row r="20" spans="1:25" x14ac:dyDescent="0.25">
      <c r="A20" s="4" t="s">
        <v>4</v>
      </c>
      <c r="B20" s="4" t="s">
        <v>11</v>
      </c>
      <c r="C20" s="4">
        <v>140</v>
      </c>
      <c r="D20" s="4">
        <v>20</v>
      </c>
      <c r="E20" s="4">
        <v>30</v>
      </c>
      <c r="F20" s="4">
        <v>30</v>
      </c>
      <c r="G20" s="4">
        <v>10</v>
      </c>
      <c r="H20" s="4">
        <v>10</v>
      </c>
      <c r="I20" s="4">
        <v>10</v>
      </c>
      <c r="J20" s="4">
        <v>10</v>
      </c>
      <c r="K20" s="4">
        <v>10</v>
      </c>
      <c r="L20" s="4">
        <v>10</v>
      </c>
      <c r="O20" s="4" t="s">
        <v>11</v>
      </c>
      <c r="P20" s="3">
        <f t="shared" ref="P20:P30" si="0">C4-C20</f>
        <v>-70</v>
      </c>
      <c r="Q20" s="3">
        <f t="shared" ref="Q20:Q30" si="1">D4-D20</f>
        <v>0</v>
      </c>
      <c r="R20" s="3">
        <f t="shared" ref="R20:R30" si="2">E4-E20</f>
        <v>-10</v>
      </c>
      <c r="S20" s="3">
        <f t="shared" ref="S20:S30" si="3">F4-F20</f>
        <v>-20</v>
      </c>
      <c r="T20" s="3">
        <f t="shared" ref="T20:T30" si="4">G4-G20</f>
        <v>-10</v>
      </c>
      <c r="U20" s="3">
        <f t="shared" ref="U20:U30" si="5">H4-H20</f>
        <v>0</v>
      </c>
      <c r="V20" s="3">
        <f t="shared" ref="V20:V30" si="6">I4-I20</f>
        <v>0</v>
      </c>
      <c r="W20" s="3">
        <f t="shared" ref="W20:W30" si="7">J4-J20</f>
        <v>-10</v>
      </c>
      <c r="X20" s="3">
        <f t="shared" ref="X20:X30" si="8">K4-K20</f>
        <v>-10</v>
      </c>
      <c r="Y20" s="3">
        <f t="shared" ref="Y20:Y30" si="9">L4-L20</f>
        <v>-10</v>
      </c>
    </row>
    <row r="21" spans="1:25" x14ac:dyDescent="0.25">
      <c r="A21" s="4" t="s">
        <v>4</v>
      </c>
      <c r="B21" s="4" t="s">
        <v>14</v>
      </c>
      <c r="C21" s="4">
        <v>40</v>
      </c>
      <c r="D21" s="4">
        <v>0</v>
      </c>
      <c r="E21" s="4">
        <v>10</v>
      </c>
      <c r="F21" s="4">
        <v>10</v>
      </c>
      <c r="G21" s="4">
        <v>0</v>
      </c>
      <c r="H21" s="4">
        <v>10</v>
      </c>
      <c r="I21" s="4">
        <v>0</v>
      </c>
      <c r="J21" s="4">
        <v>0</v>
      </c>
      <c r="K21" s="4">
        <v>0</v>
      </c>
      <c r="L21" s="4">
        <v>0</v>
      </c>
      <c r="O21" s="4" t="s">
        <v>14</v>
      </c>
      <c r="P21" s="3">
        <f t="shared" si="0"/>
        <v>-30</v>
      </c>
      <c r="Q21" s="3">
        <f t="shared" si="1"/>
        <v>0</v>
      </c>
      <c r="R21" s="3">
        <f t="shared" si="2"/>
        <v>-10</v>
      </c>
      <c r="S21" s="3">
        <f t="shared" si="3"/>
        <v>-10</v>
      </c>
      <c r="T21" s="3">
        <f t="shared" si="4"/>
        <v>0</v>
      </c>
      <c r="U21" s="3">
        <f t="shared" si="5"/>
        <v>-10</v>
      </c>
      <c r="V21" s="3">
        <f t="shared" si="6"/>
        <v>0</v>
      </c>
      <c r="W21" s="3">
        <f t="shared" si="7"/>
        <v>0</v>
      </c>
      <c r="X21" s="3">
        <f t="shared" si="8"/>
        <v>0</v>
      </c>
      <c r="Y21" s="3">
        <f t="shared" si="9"/>
        <v>0</v>
      </c>
    </row>
    <row r="22" spans="1:25" x14ac:dyDescent="0.25">
      <c r="A22" s="3" t="s">
        <v>4</v>
      </c>
      <c r="B22" s="3" t="s">
        <v>10</v>
      </c>
      <c r="C22" s="3">
        <v>120</v>
      </c>
      <c r="D22" s="3">
        <v>10</v>
      </c>
      <c r="E22" s="3">
        <v>30</v>
      </c>
      <c r="F22" s="3">
        <v>10</v>
      </c>
      <c r="G22" s="3">
        <v>10</v>
      </c>
      <c r="H22" s="3">
        <v>20</v>
      </c>
      <c r="I22" s="3">
        <v>10</v>
      </c>
      <c r="J22" s="3">
        <v>10</v>
      </c>
      <c r="K22" s="3">
        <v>10</v>
      </c>
      <c r="L22" s="3">
        <v>10</v>
      </c>
      <c r="O22" s="3" t="s">
        <v>10</v>
      </c>
      <c r="P22" s="3">
        <f t="shared" si="0"/>
        <v>-50</v>
      </c>
      <c r="Q22" s="3">
        <f t="shared" si="1"/>
        <v>10</v>
      </c>
      <c r="R22" s="3">
        <f t="shared" si="2"/>
        <v>-10</v>
      </c>
      <c r="S22" s="3">
        <f t="shared" si="3"/>
        <v>0</v>
      </c>
      <c r="T22" s="3">
        <f t="shared" si="4"/>
        <v>-10</v>
      </c>
      <c r="U22" s="3">
        <f t="shared" si="5"/>
        <v>-10</v>
      </c>
      <c r="V22" s="3">
        <f t="shared" si="6"/>
        <v>0</v>
      </c>
      <c r="W22" s="3">
        <f t="shared" si="7"/>
        <v>0</v>
      </c>
      <c r="X22" s="3">
        <f t="shared" si="8"/>
        <v>-10</v>
      </c>
      <c r="Y22" s="3">
        <f t="shared" si="9"/>
        <v>-10</v>
      </c>
    </row>
    <row r="23" spans="1:25" x14ac:dyDescent="0.25">
      <c r="A23" s="3" t="s">
        <v>4</v>
      </c>
      <c r="B23" s="3" t="s">
        <v>6</v>
      </c>
      <c r="C23" s="3">
        <v>110</v>
      </c>
      <c r="D23" s="3">
        <v>20</v>
      </c>
      <c r="E23" s="3">
        <v>10</v>
      </c>
      <c r="F23" s="3">
        <v>10</v>
      </c>
      <c r="G23" s="3">
        <v>0</v>
      </c>
      <c r="H23" s="3">
        <v>10</v>
      </c>
      <c r="I23" s="3">
        <v>20</v>
      </c>
      <c r="J23" s="3">
        <v>10</v>
      </c>
      <c r="K23" s="3">
        <v>10</v>
      </c>
      <c r="L23" s="3">
        <v>10</v>
      </c>
      <c r="O23" s="3" t="s">
        <v>6</v>
      </c>
      <c r="P23" s="3">
        <f t="shared" si="0"/>
        <v>10</v>
      </c>
      <c r="Q23" s="3">
        <f t="shared" si="1"/>
        <v>-10</v>
      </c>
      <c r="R23" s="3">
        <f t="shared" si="2"/>
        <v>0</v>
      </c>
      <c r="S23" s="3">
        <f t="shared" si="3"/>
        <v>0</v>
      </c>
      <c r="T23" s="3">
        <f t="shared" si="4"/>
        <v>10</v>
      </c>
      <c r="U23" s="3">
        <f t="shared" si="5"/>
        <v>0</v>
      </c>
      <c r="V23" s="3">
        <f t="shared" si="6"/>
        <v>10</v>
      </c>
      <c r="W23" s="3">
        <f t="shared" si="7"/>
        <v>0</v>
      </c>
      <c r="X23" s="3">
        <f t="shared" si="8"/>
        <v>0</v>
      </c>
      <c r="Y23" s="3">
        <f t="shared" si="9"/>
        <v>10</v>
      </c>
    </row>
    <row r="24" spans="1:25" x14ac:dyDescent="0.25">
      <c r="A24" s="3" t="s">
        <v>4</v>
      </c>
      <c r="B24" s="3" t="s">
        <v>8</v>
      </c>
      <c r="C24" s="3">
        <v>210</v>
      </c>
      <c r="D24" s="3">
        <v>20</v>
      </c>
      <c r="E24" s="3">
        <v>30</v>
      </c>
      <c r="F24" s="3">
        <v>40</v>
      </c>
      <c r="G24" s="3">
        <v>20</v>
      </c>
      <c r="H24" s="3">
        <v>30</v>
      </c>
      <c r="I24" s="3">
        <v>10</v>
      </c>
      <c r="J24" s="3">
        <v>10</v>
      </c>
      <c r="K24" s="3">
        <v>40</v>
      </c>
      <c r="L24" s="3">
        <v>10</v>
      </c>
      <c r="O24" s="3" t="s">
        <v>8</v>
      </c>
      <c r="P24" s="3">
        <f t="shared" si="0"/>
        <v>-120</v>
      </c>
      <c r="Q24" s="3">
        <f t="shared" si="1"/>
        <v>-10</v>
      </c>
      <c r="R24" s="3">
        <f t="shared" si="2"/>
        <v>0</v>
      </c>
      <c r="S24" s="3">
        <f t="shared" si="3"/>
        <v>-30</v>
      </c>
      <c r="T24" s="3">
        <f t="shared" si="4"/>
        <v>-10</v>
      </c>
      <c r="U24" s="3">
        <f t="shared" si="5"/>
        <v>-20</v>
      </c>
      <c r="V24" s="3">
        <f t="shared" si="6"/>
        <v>10</v>
      </c>
      <c r="W24" s="3">
        <f t="shared" si="7"/>
        <v>0</v>
      </c>
      <c r="X24" s="3">
        <f t="shared" si="8"/>
        <v>-40</v>
      </c>
      <c r="Y24" s="3">
        <f t="shared" si="9"/>
        <v>-10</v>
      </c>
    </row>
    <row r="25" spans="1:25" x14ac:dyDescent="0.25">
      <c r="A25" s="3" t="s">
        <v>4</v>
      </c>
      <c r="B25" s="4" t="s">
        <v>7</v>
      </c>
      <c r="C25" s="4">
        <v>420</v>
      </c>
      <c r="D25" s="4">
        <v>50</v>
      </c>
      <c r="E25" s="4">
        <v>90</v>
      </c>
      <c r="F25" s="4">
        <v>70</v>
      </c>
      <c r="G25" s="4">
        <v>30</v>
      </c>
      <c r="H25" s="4">
        <v>70</v>
      </c>
      <c r="I25" s="4">
        <v>30</v>
      </c>
      <c r="J25" s="4">
        <v>10</v>
      </c>
      <c r="K25" s="4">
        <v>50</v>
      </c>
      <c r="L25" s="4">
        <v>20</v>
      </c>
      <c r="O25" s="4" t="s">
        <v>7</v>
      </c>
      <c r="P25" s="3">
        <f t="shared" si="0"/>
        <v>-310</v>
      </c>
      <c r="Q25" s="3">
        <f t="shared" si="1"/>
        <v>-20</v>
      </c>
      <c r="R25" s="3">
        <f t="shared" si="2"/>
        <v>-70</v>
      </c>
      <c r="S25" s="3">
        <f t="shared" si="3"/>
        <v>-50</v>
      </c>
      <c r="T25" s="3">
        <f t="shared" si="4"/>
        <v>-20</v>
      </c>
      <c r="U25" s="3">
        <f t="shared" si="5"/>
        <v>-60</v>
      </c>
      <c r="V25" s="3">
        <f t="shared" si="6"/>
        <v>-30</v>
      </c>
      <c r="W25" s="3">
        <f t="shared" si="7"/>
        <v>-10</v>
      </c>
      <c r="X25" s="3">
        <f t="shared" si="8"/>
        <v>-50</v>
      </c>
      <c r="Y25" s="3">
        <f t="shared" si="9"/>
        <v>-10</v>
      </c>
    </row>
    <row r="26" spans="1:25" x14ac:dyDescent="0.25">
      <c r="A26" s="3" t="s">
        <v>4</v>
      </c>
      <c r="B26" s="3" t="s">
        <v>5</v>
      </c>
      <c r="C26" s="3">
        <v>1020</v>
      </c>
      <c r="D26" s="3">
        <v>70</v>
      </c>
      <c r="E26" s="3">
        <v>210</v>
      </c>
      <c r="F26" s="3">
        <v>210</v>
      </c>
      <c r="G26" s="3">
        <v>150</v>
      </c>
      <c r="H26" s="3">
        <v>150</v>
      </c>
      <c r="I26" s="3">
        <v>40</v>
      </c>
      <c r="J26" s="3">
        <v>30</v>
      </c>
      <c r="K26" s="3">
        <v>80</v>
      </c>
      <c r="L26" s="3">
        <v>80</v>
      </c>
      <c r="O26" s="3" t="s">
        <v>5</v>
      </c>
      <c r="P26" s="3">
        <f t="shared" si="0"/>
        <v>-880</v>
      </c>
      <c r="Q26" s="3">
        <f t="shared" si="1"/>
        <v>-50</v>
      </c>
      <c r="R26" s="3">
        <f t="shared" si="2"/>
        <v>-180</v>
      </c>
      <c r="S26" s="3">
        <f t="shared" si="3"/>
        <v>-190</v>
      </c>
      <c r="T26" s="3">
        <f t="shared" si="4"/>
        <v>-140</v>
      </c>
      <c r="U26" s="3">
        <f t="shared" si="5"/>
        <v>-130</v>
      </c>
      <c r="V26" s="3">
        <f t="shared" si="6"/>
        <v>-20</v>
      </c>
      <c r="W26" s="3">
        <f t="shared" si="7"/>
        <v>-20</v>
      </c>
      <c r="X26" s="3">
        <f t="shared" si="8"/>
        <v>-80</v>
      </c>
      <c r="Y26" s="3">
        <f t="shared" si="9"/>
        <v>-70</v>
      </c>
    </row>
    <row r="27" spans="1:25" x14ac:dyDescent="0.25">
      <c r="A27" s="3" t="s">
        <v>4</v>
      </c>
      <c r="B27" s="3" t="s">
        <v>18</v>
      </c>
      <c r="C27" s="3">
        <v>230</v>
      </c>
      <c r="D27" s="3">
        <v>50</v>
      </c>
      <c r="E27" s="3">
        <v>50</v>
      </c>
      <c r="F27" s="3">
        <v>60</v>
      </c>
      <c r="G27" s="3">
        <v>10</v>
      </c>
      <c r="H27" s="3">
        <v>30</v>
      </c>
      <c r="I27" s="3">
        <v>10</v>
      </c>
      <c r="J27" s="3">
        <v>10</v>
      </c>
      <c r="K27" s="3">
        <v>10</v>
      </c>
      <c r="L27" s="3">
        <v>20</v>
      </c>
      <c r="O27" s="3" t="s">
        <v>18</v>
      </c>
      <c r="P27" s="3">
        <f t="shared" si="0"/>
        <v>-150</v>
      </c>
      <c r="Q27" s="3">
        <f t="shared" si="1"/>
        <v>-30</v>
      </c>
      <c r="R27" s="3">
        <f t="shared" si="2"/>
        <v>-30</v>
      </c>
      <c r="S27" s="3">
        <f t="shared" si="3"/>
        <v>-50</v>
      </c>
      <c r="T27" s="3">
        <f t="shared" si="4"/>
        <v>-10</v>
      </c>
      <c r="U27" s="3">
        <f t="shared" si="5"/>
        <v>-20</v>
      </c>
      <c r="V27" s="3">
        <f t="shared" si="6"/>
        <v>0</v>
      </c>
      <c r="W27" s="3">
        <f t="shared" si="7"/>
        <v>0</v>
      </c>
      <c r="X27" s="3">
        <f t="shared" si="8"/>
        <v>-10</v>
      </c>
      <c r="Y27" s="3">
        <f t="shared" si="9"/>
        <v>-20</v>
      </c>
    </row>
    <row r="28" spans="1:25" x14ac:dyDescent="0.25">
      <c r="A28" s="3" t="s">
        <v>4</v>
      </c>
      <c r="B28" s="3" t="s">
        <v>12</v>
      </c>
      <c r="C28" s="3">
        <v>460</v>
      </c>
      <c r="D28" s="3">
        <v>60</v>
      </c>
      <c r="E28" s="3">
        <v>90</v>
      </c>
      <c r="F28" s="3">
        <v>110</v>
      </c>
      <c r="G28" s="3">
        <v>20</v>
      </c>
      <c r="H28" s="3">
        <v>110</v>
      </c>
      <c r="I28" s="3">
        <v>20</v>
      </c>
      <c r="J28" s="3">
        <v>20</v>
      </c>
      <c r="K28" s="3">
        <v>20</v>
      </c>
      <c r="L28" s="3">
        <v>10</v>
      </c>
      <c r="O28" s="3" t="s">
        <v>12</v>
      </c>
      <c r="P28" s="3">
        <f t="shared" si="0"/>
        <v>-390</v>
      </c>
      <c r="Q28" s="3">
        <f t="shared" si="1"/>
        <v>-40</v>
      </c>
      <c r="R28" s="3">
        <f t="shared" si="2"/>
        <v>-70</v>
      </c>
      <c r="S28" s="3">
        <f t="shared" si="3"/>
        <v>-100</v>
      </c>
      <c r="T28" s="3">
        <f t="shared" si="4"/>
        <v>-20</v>
      </c>
      <c r="U28" s="3">
        <f t="shared" si="5"/>
        <v>-110</v>
      </c>
      <c r="V28" s="3">
        <f t="shared" si="6"/>
        <v>-10</v>
      </c>
      <c r="W28" s="3">
        <f t="shared" si="7"/>
        <v>-20</v>
      </c>
      <c r="X28" s="3">
        <f t="shared" si="8"/>
        <v>-20</v>
      </c>
      <c r="Y28" s="3">
        <f t="shared" si="9"/>
        <v>-10</v>
      </c>
    </row>
    <row r="29" spans="1:25" x14ac:dyDescent="0.25">
      <c r="A29" s="3" t="s">
        <v>4</v>
      </c>
      <c r="B29" s="3" t="s">
        <v>3</v>
      </c>
      <c r="C29" s="3">
        <v>8190</v>
      </c>
      <c r="D29" s="3">
        <v>710</v>
      </c>
      <c r="E29" s="3">
        <v>1440</v>
      </c>
      <c r="F29" s="3">
        <v>1060</v>
      </c>
      <c r="G29" s="3">
        <v>1220</v>
      </c>
      <c r="H29" s="3">
        <v>1030</v>
      </c>
      <c r="I29" s="3">
        <v>870</v>
      </c>
      <c r="J29" s="3">
        <v>390</v>
      </c>
      <c r="K29" s="3">
        <v>760</v>
      </c>
      <c r="L29" s="3">
        <v>710</v>
      </c>
      <c r="O29" s="3" t="s">
        <v>3</v>
      </c>
      <c r="P29" s="3">
        <f t="shared" si="0"/>
        <v>-6100</v>
      </c>
      <c r="Q29" s="3">
        <f t="shared" si="1"/>
        <v>-480</v>
      </c>
      <c r="R29" s="3">
        <f t="shared" si="2"/>
        <v>-940</v>
      </c>
      <c r="S29" s="3">
        <f t="shared" si="3"/>
        <v>-790</v>
      </c>
      <c r="T29" s="3">
        <f t="shared" si="4"/>
        <v>-970</v>
      </c>
      <c r="U29" s="3">
        <f t="shared" si="5"/>
        <v>-890</v>
      </c>
      <c r="V29" s="3">
        <f t="shared" si="6"/>
        <v>-620</v>
      </c>
      <c r="W29" s="3">
        <f t="shared" si="7"/>
        <v>-200</v>
      </c>
      <c r="X29" s="3">
        <f t="shared" si="8"/>
        <v>-680</v>
      </c>
      <c r="Y29" s="3">
        <f t="shared" si="9"/>
        <v>-540</v>
      </c>
    </row>
    <row r="30" spans="1:25" x14ac:dyDescent="0.25">
      <c r="A30" s="3" t="s">
        <v>4</v>
      </c>
      <c r="B30" s="3" t="s">
        <v>13</v>
      </c>
      <c r="C30" s="3">
        <v>70</v>
      </c>
      <c r="D30" s="3">
        <v>20</v>
      </c>
      <c r="E30" s="3">
        <v>20</v>
      </c>
      <c r="F30" s="3">
        <v>10</v>
      </c>
      <c r="G30" s="3">
        <v>10</v>
      </c>
      <c r="H30" s="3">
        <v>10</v>
      </c>
      <c r="I30" s="3">
        <v>0</v>
      </c>
      <c r="J30" s="3">
        <v>0</v>
      </c>
      <c r="K30" s="3">
        <v>0</v>
      </c>
      <c r="L30" s="3">
        <v>10</v>
      </c>
      <c r="O30" s="3" t="s">
        <v>13</v>
      </c>
      <c r="P30" s="3">
        <f t="shared" si="0"/>
        <v>-50</v>
      </c>
      <c r="Q30" s="3">
        <f t="shared" si="1"/>
        <v>-10</v>
      </c>
      <c r="R30" s="3">
        <f t="shared" si="2"/>
        <v>-20</v>
      </c>
      <c r="S30" s="3">
        <f t="shared" si="3"/>
        <v>-10</v>
      </c>
      <c r="T30" s="3">
        <f t="shared" si="4"/>
        <v>-10</v>
      </c>
      <c r="U30" s="3">
        <f t="shared" si="5"/>
        <v>-10</v>
      </c>
      <c r="V30" s="3">
        <f t="shared" si="6"/>
        <v>0</v>
      </c>
      <c r="W30" s="3">
        <f t="shared" si="7"/>
        <v>0</v>
      </c>
      <c r="X30" s="3">
        <f t="shared" si="8"/>
        <v>0</v>
      </c>
      <c r="Y30" s="3">
        <f t="shared" si="9"/>
        <v>-10</v>
      </c>
    </row>
    <row r="31" spans="1:25" x14ac:dyDescent="0.25">
      <c r="A31" s="3" t="s">
        <v>4</v>
      </c>
      <c r="B31" s="3" t="s">
        <v>17</v>
      </c>
      <c r="C31" s="3">
        <v>80</v>
      </c>
      <c r="D31" s="3">
        <v>10</v>
      </c>
      <c r="E31" s="3">
        <v>10</v>
      </c>
      <c r="F31" s="3">
        <v>10</v>
      </c>
      <c r="G31" s="3">
        <v>0</v>
      </c>
      <c r="H31" s="3">
        <v>0</v>
      </c>
      <c r="I31" s="3">
        <v>10</v>
      </c>
      <c r="J31" s="3">
        <v>0</v>
      </c>
      <c r="K31" s="3">
        <v>10</v>
      </c>
      <c r="L31" s="3">
        <v>10</v>
      </c>
      <c r="P31" s="11" t="s">
        <v>50</v>
      </c>
      <c r="Q31" s="3"/>
      <c r="R31" s="3"/>
      <c r="S31" s="3"/>
      <c r="T31" s="3"/>
      <c r="U31" s="3"/>
      <c r="V31" s="3"/>
      <c r="W31" s="3"/>
      <c r="X31" s="3"/>
      <c r="Y31" s="3"/>
    </row>
    <row r="33" spans="1:12" x14ac:dyDescent="0.25">
      <c r="A33" s="3"/>
      <c r="B33" s="3"/>
      <c r="C33" s="3"/>
      <c r="D33" s="3"/>
      <c r="E33" s="3"/>
      <c r="F33" s="3"/>
      <c r="G33" s="3"/>
      <c r="H33" s="3"/>
      <c r="I33" s="3"/>
      <c r="J33" s="3"/>
      <c r="K33" s="3"/>
      <c r="L33" s="3"/>
    </row>
  </sheetData>
  <autoFilter ref="O34:Y45" xr:uid="{F592D7E0-BDF9-4DAA-9058-A0586570D639}">
    <sortState xmlns:xlrd2="http://schemas.microsoft.com/office/spreadsheetml/2017/richdata2" ref="O35:Y45">
      <sortCondition descending="1" ref="Y34:Y45"/>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Meta data</vt:lpstr>
      <vt:lpstr>East Dorset</vt:lpstr>
      <vt:lpstr>North Dorset</vt:lpstr>
      <vt:lpstr>Purbeck</vt:lpstr>
      <vt:lpstr>West Dorset</vt:lpstr>
      <vt:lpstr>W&amp;P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Gray</dc:creator>
  <cp:lastModifiedBy>Gray, Anne</cp:lastModifiedBy>
  <dcterms:created xsi:type="dcterms:W3CDTF">2020-01-21T14:10:07Z</dcterms:created>
  <dcterms:modified xsi:type="dcterms:W3CDTF">2020-02-10T11:06:44Z</dcterms:modified>
</cp:coreProperties>
</file>