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lanEconomy\Secondary data downloads\House prices\Affordability\"/>
    </mc:Choice>
  </mc:AlternateContent>
  <xr:revisionPtr revIDLastSave="0" documentId="13_ncr:1_{25D717E7-FD6E-497F-AE72-540F82987C2C}" xr6:coauthVersionLast="47" xr6:coauthVersionMax="47" xr10:uidLastSave="{00000000-0000-0000-0000-000000000000}"/>
  <bookViews>
    <workbookView xWindow="-120" yWindow="-120" windowWidth="29040" windowHeight="15840" activeTab="1" xr2:uid="{60185CCF-D69F-489F-9259-A3FCAFFBC911}"/>
  </bookViews>
  <sheets>
    <sheet name="Metadata" sheetId="1" r:id="rId1"/>
    <sheet name="Residence median" sheetId="2" r:id="rId2"/>
    <sheet name="Residence Lower quartile" sheetId="3" r:id="rId3"/>
    <sheet name="Workplace median" sheetId="4" r:id="rId4"/>
    <sheet name="Workplace Lower quartile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<sst xmlns="http://schemas.openxmlformats.org/spreadsheetml/2006/main" count="223" uniqueCount="75">
  <si>
    <t>Contributor</t>
  </si>
  <si>
    <t>James Roberts</t>
  </si>
  <si>
    <t>Coverage</t>
  </si>
  <si>
    <t>Local Authority</t>
  </si>
  <si>
    <t>Creator</t>
  </si>
  <si>
    <t>ONS</t>
  </si>
  <si>
    <t>Date</t>
  </si>
  <si>
    <t>Description</t>
  </si>
  <si>
    <t>2021 Housing affordability</t>
  </si>
  <si>
    <t>Format</t>
  </si>
  <si>
    <t>Data provided in .XLS format</t>
  </si>
  <si>
    <t>Identifier</t>
  </si>
  <si>
    <t>Language</t>
  </si>
  <si>
    <t>English</t>
  </si>
  <si>
    <t>Publisher</t>
  </si>
  <si>
    <t>Rights</t>
  </si>
  <si>
    <t>Relation</t>
  </si>
  <si>
    <t>Source</t>
  </si>
  <si>
    <t>Subject</t>
  </si>
  <si>
    <t>Ratio of house price to earnings</t>
  </si>
  <si>
    <t>Title</t>
  </si>
  <si>
    <t>Type</t>
  </si>
  <si>
    <t>Dataset</t>
  </si>
  <si>
    <t>Meta Data Conforming to the fifteen element Dublin Core Meta Data Initiative</t>
  </si>
  <si>
    <t>http://dublincore.org/documents/dces/</t>
  </si>
  <si>
    <t>Any additional notes:</t>
  </si>
  <si>
    <t>Date released:</t>
  </si>
  <si>
    <t>Next release date:</t>
  </si>
  <si>
    <t>2022 Housing affordability</t>
  </si>
  <si>
    <t>Ratio of house price to workplace-based/residence-based earnings (lower quartile and median), 1997 to 2022</t>
  </si>
  <si>
    <t>Table 5c - Ratio of median house price to median gross annual (where available) residence-based earnings by local authority district, England and Wales, 2002 to 2022</t>
  </si>
  <si>
    <t>Region code</t>
  </si>
  <si>
    <t xml:space="preserve">Region name </t>
  </si>
  <si>
    <t>Local authority code</t>
  </si>
  <si>
    <t>Local authority name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</si>
  <si>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</si>
  <si>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</si>
  <si>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</si>
  <si>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</si>
  <si>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</si>
  <si>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</si>
  <si>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</si>
  <si>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</si>
  <si>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</si>
  <si>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</si>
  <si>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</si>
  <si>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</si>
  <si>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</si>
  <si>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</si>
  <si>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</si>
  <si>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</si>
  <si>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</si>
  <si>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</si>
  <si>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</si>
  <si>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</si>
  <si>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</si>
  <si>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E92000001</t>
  </si>
  <si>
    <t xml:space="preserve">England </t>
  </si>
  <si>
    <t>E12000009</t>
  </si>
  <si>
    <t>South West</t>
  </si>
  <si>
    <t>E06000058</t>
  </si>
  <si>
    <t>Bournemouth, Christchurch and Poole</t>
  </si>
  <si>
    <t>:</t>
  </si>
  <si>
    <t>E06000059</t>
  </si>
  <si>
    <t>Dorset</t>
  </si>
  <si>
    <t>Table 6c - Ratio of lower quartile house price to lower quartile gross annual (where available) residence-based earnings by local authority district, England and Wales, 2002 to 2022</t>
  </si>
  <si>
    <t>Table 5c - Ratio of median house price to median gross annual (where available) workplace-based earnings by local authority district, England and Wales, 1997 to 2022</t>
  </si>
  <si>
    <t>Code</t>
  </si>
  <si>
    <t>Name</t>
  </si>
  <si>
    <t>1997</t>
  </si>
  <si>
    <t>1998</t>
  </si>
  <si>
    <t>1999</t>
  </si>
  <si>
    <t>2000</t>
  </si>
  <si>
    <t>2001</t>
  </si>
  <si>
    <t>Table 6c - Ratio of lower quartile house price to lower quartile gross annual (where available) workplace-based earnings by local authority district, England and Wales, 1997 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</si>
</sst>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4" fillId="0" borderId="0"/>
    <xf numFmtId="0" fontId="5" fillId="0" borderId="0"/>
    <xf numFmtId="0" fontId="1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4" fillId="0" borderId="0" xfId="3"/>
    <xf numFmtId="0" fontId="5" fillId="0" borderId="0" xfId="4"/>
    <xf numFmtId="14" fontId="4" fillId="0" borderId="0" xfId="3" applyNumberFormat="1" applyAlignment="1">
      <alignment horizontal="left"/>
    </xf>
    <xf numFmtId="0" fontId="1" fillId="0" borderId="0" xfId="5"/>
    <xf numFmtId="0" fontId="4" fillId="0" borderId="0" xfId="3" applyAlignment="1">
      <alignment horizontal="left"/>
    </xf>
    <xf numFmtId="0" fontId="6" fillId="2" borderId="0" xfId="2" applyFont="1" applyFill="1" applyBorder="1" applyAlignment="1"/>
    <xf numFmtId="0" fontId="1" fillId="2" borderId="0" xfId="0" applyFont="1" applyFill="1"/>
    <xf numFmtId="0" fontId="0" fillId="2" borderId="0" xfId="0" applyFill="1"/>
    <xf numFmtId="0" fontId="3" fillId="2" borderId="2" xfId="0" applyFont="1" applyFill="1" applyBorder="1"/>
    <xf numFmtId="0" fontId="3" fillId="2" borderId="3" xfId="0" applyFont="1" applyFill="1" applyBorder="1" applyAlignment="1">
      <alignment horizontal="right"/>
    </xf>
    <xf numFmtId="0" fontId="7" fillId="2" borderId="0" xfId="6" applyFont="1" applyFill="1" applyBorder="1" applyAlignment="1">
      <alignment horizontal="left"/>
    </xf>
    <xf numFmtId="4" fontId="7" fillId="2" borderId="0" xfId="0" applyNumberFormat="1" applyFont="1" applyFill="1" applyAlignment="1">
      <alignment horizontal="right" vertical="top"/>
    </xf>
    <xf numFmtId="4" fontId="0" fillId="2" borderId="0" xfId="0" applyNumberFormat="1" applyFill="1"/>
    <xf numFmtId="3" fontId="7" fillId="2" borderId="0" xfId="6" applyNumberFormat="1" applyFont="1" applyFill="1" applyBorder="1"/>
    <xf numFmtId="4" fontId="7" fillId="2" borderId="0" xfId="0" applyNumberFormat="1" applyFont="1" applyFill="1" applyAlignment="1">
      <alignment horizontal="right"/>
    </xf>
    <xf numFmtId="4" fontId="7" fillId="2" borderId="0" xfId="0" applyNumberFormat="1" applyFont="1" applyFill="1"/>
    <xf numFmtId="164" fontId="0" fillId="2" borderId="0" xfId="1" applyNumberFormat="1" applyFont="1" applyFill="1"/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3" fontId="0" fillId="2" borderId="0" xfId="0" applyNumberFormat="1" applyFill="1" applyAlignment="1">
      <alignment horizontal="right"/>
    </xf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right"/>
    </xf>
    <xf numFmtId="4" fontId="8" fillId="2" borderId="0" xfId="0" applyNumberFormat="1" applyFont="1" applyFill="1" applyAlignment="1">
      <alignment horizontal="right"/>
    </xf>
    <xf numFmtId="2" fontId="7" fillId="2" borderId="0" xfId="0" applyNumberFormat="1" applyFont="1" applyFill="1" applyAlignment="1">
      <alignment horizontal="right"/>
    </xf>
    <xf numFmtId="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9" fillId="2" borderId="2" xfId="0" applyFont="1" applyFill="1" applyBorder="1" applyAlignment="1">
      <alignment horizontal="right"/>
    </xf>
  </cellXfs>
  <cellStyles count="7">
    <cellStyle name="Comma" xfId="1" builtinId="3"/>
    <cellStyle name="Heading 2" xfId="2" builtinId="17"/>
    <cellStyle name="Normal" xfId="0" builtinId="0"/>
    <cellStyle name="Normal 2 2" xfId="3" xr:uid="{BE15B8D2-36FE-4D4E-BAA3-3629A91218FD}"/>
    <cellStyle name="Normal 2 5" xfId="4" xr:uid="{1428FB13-73A4-47E7-A848-0F83AFD057B8}"/>
    <cellStyle name="Normal 2 8" xfId="6" xr:uid="{32B57DCA-7C24-4293-A48F-5F19D565D808}"/>
    <cellStyle name="Normal 4 2" xfId="5" xr:uid="{D819A567-D0D6-4592-94D7-537D5FDEC4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F330F-C621-48A3-BA8D-78686212010F}">
  <dimension ref="A1:C30"/>
  <sheetViews>
    <sheetView workbookViewId="0">
      <selection activeCell="C31" sqref="C31"/>
    </sheetView>
  </sheetViews>
  <sheetFormatPr defaultColWidth="8.7109375" defaultRowHeight="15" x14ac:dyDescent="0.25"/>
  <cols>
    <col min="1" max="1" width="8.7109375" style="2"/>
    <col min="2" max="2" width="26.42578125" style="2" customWidth="1"/>
    <col min="3" max="3" width="41.5703125" style="2" bestFit="1" customWidth="1"/>
    <col min="4" max="16384" width="8.7109375" style="2"/>
  </cols>
  <sheetData>
    <row r="1" spans="1:3" x14ac:dyDescent="0.25">
      <c r="A1" s="1">
        <v>1</v>
      </c>
      <c r="B1" s="1" t="s">
        <v>0</v>
      </c>
      <c r="C1" s="1" t="s">
        <v>1</v>
      </c>
    </row>
    <row r="2" spans="1:3" x14ac:dyDescent="0.25">
      <c r="A2" s="1">
        <v>2</v>
      </c>
      <c r="B2" s="1" t="s">
        <v>2</v>
      </c>
      <c r="C2" s="1" t="s">
        <v>3</v>
      </c>
    </row>
    <row r="3" spans="1:3" x14ac:dyDescent="0.25">
      <c r="A3" s="1">
        <v>3</v>
      </c>
      <c r="B3" s="1" t="s">
        <v>4</v>
      </c>
      <c r="C3" s="1" t="s">
        <v>5</v>
      </c>
    </row>
    <row r="4" spans="1:3" x14ac:dyDescent="0.25">
      <c r="A4" s="1">
        <v>4</v>
      </c>
      <c r="B4" s="1" t="s">
        <v>6</v>
      </c>
      <c r="C4" s="3">
        <v>45015</v>
      </c>
    </row>
    <row r="5" spans="1:3" x14ac:dyDescent="0.25">
      <c r="A5" s="1">
        <v>5</v>
      </c>
      <c r="B5" s="1" t="s">
        <v>7</v>
      </c>
      <c r="C5" s="1" t="s">
        <v>28</v>
      </c>
    </row>
    <row r="6" spans="1:3" x14ac:dyDescent="0.25">
      <c r="A6" s="1"/>
      <c r="B6" s="1"/>
      <c r="C6" s="1"/>
    </row>
    <row r="7" spans="1:3" x14ac:dyDescent="0.25">
      <c r="A7" s="1">
        <v>6</v>
      </c>
      <c r="B7" s="1" t="s">
        <v>9</v>
      </c>
      <c r="C7" s="1" t="s">
        <v>10</v>
      </c>
    </row>
    <row r="8" spans="1:3" x14ac:dyDescent="0.25">
      <c r="A8" s="1">
        <v>7</v>
      </c>
      <c r="B8" s="1" t="s">
        <v>11</v>
      </c>
      <c r="C8" s="1" t="s">
        <v>5</v>
      </c>
    </row>
    <row r="9" spans="1:3" x14ac:dyDescent="0.25">
      <c r="A9" s="1">
        <v>8</v>
      </c>
      <c r="B9" s="1" t="s">
        <v>12</v>
      </c>
      <c r="C9" s="1" t="s">
        <v>13</v>
      </c>
    </row>
    <row r="10" spans="1:3" x14ac:dyDescent="0.25">
      <c r="A10" s="1">
        <v>9</v>
      </c>
      <c r="B10" s="1" t="s">
        <v>14</v>
      </c>
      <c r="C10" s="1" t="s">
        <v>5</v>
      </c>
    </row>
    <row r="11" spans="1:3" x14ac:dyDescent="0.25">
      <c r="A11" s="1">
        <v>10</v>
      </c>
      <c r="B11" s="1" t="s">
        <v>15</v>
      </c>
      <c r="C11" s="1"/>
    </row>
    <row r="12" spans="1:3" x14ac:dyDescent="0.25">
      <c r="A12" s="1">
        <v>11</v>
      </c>
      <c r="B12" s="1" t="s">
        <v>16</v>
      </c>
      <c r="C12" s="1" t="s">
        <v>8</v>
      </c>
    </row>
    <row r="13" spans="1:3" x14ac:dyDescent="0.25">
      <c r="A13" s="1">
        <v>12</v>
      </c>
      <c r="B13" s="1" t="s">
        <v>17</v>
      </c>
      <c r="C13" s="1" t="s">
        <v>5</v>
      </c>
    </row>
    <row r="14" spans="1:3" x14ac:dyDescent="0.25">
      <c r="A14" s="1">
        <v>13</v>
      </c>
      <c r="B14" s="1" t="s">
        <v>18</v>
      </c>
      <c r="C14" s="1" t="s">
        <v>19</v>
      </c>
    </row>
    <row r="15" spans="1:3" x14ac:dyDescent="0.25">
      <c r="A15" s="1">
        <v>14</v>
      </c>
      <c r="B15" s="1" t="s">
        <v>20</v>
      </c>
      <c r="C15" s="1" t="s">
        <v>29</v>
      </c>
    </row>
    <row r="16" spans="1:3" x14ac:dyDescent="0.25">
      <c r="A16" s="1">
        <v>15</v>
      </c>
      <c r="B16" s="1" t="s">
        <v>21</v>
      </c>
      <c r="C16" s="1" t="s">
        <v>22</v>
      </c>
    </row>
    <row r="17" spans="2:3" x14ac:dyDescent="0.25">
      <c r="B17" s="1"/>
      <c r="C17" s="1"/>
    </row>
    <row r="20" spans="2:3" x14ac:dyDescent="0.25">
      <c r="B20" s="1" t="s">
        <v>23</v>
      </c>
      <c r="C20" s="1"/>
    </row>
    <row r="22" spans="2:3" x14ac:dyDescent="0.25">
      <c r="B22" s="1" t="s">
        <v>24</v>
      </c>
      <c r="C22" s="1"/>
    </row>
    <row r="25" spans="2:3" x14ac:dyDescent="0.25">
      <c r="B25" s="1" t="s">
        <v>25</v>
      </c>
      <c r="C25" s="1"/>
    </row>
    <row r="26" spans="2:3" x14ac:dyDescent="0.25">
      <c r="B26" s="4"/>
      <c r="C26" s="4"/>
    </row>
    <row r="28" spans="2:3" x14ac:dyDescent="0.25">
      <c r="B28" s="1"/>
      <c r="C28" s="5"/>
    </row>
    <row r="29" spans="2:3" x14ac:dyDescent="0.25">
      <c r="B29" s="1" t="s">
        <v>26</v>
      </c>
      <c r="C29" s="3">
        <v>45007</v>
      </c>
    </row>
    <row r="30" spans="2:3" x14ac:dyDescent="0.25">
      <c r="B30" s="1" t="s">
        <v>27</v>
      </c>
      <c r="C30" s="3">
        <f>C29+365</f>
        <v>45372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FB2A9-8C99-45FF-A930-D24F98AD7C8E}">
  <dimension ref="A1:Y6"/>
  <sheetViews>
    <sheetView tabSelected="1" workbookViewId="0">
      <selection activeCell="B8" sqref="B8"/>
    </sheetView>
  </sheetViews>
  <sheetFormatPr defaultRowHeight="15" x14ac:dyDescent="0.25"/>
  <sheetData>
    <row r="1" spans="1:25" ht="18" thickBot="1" x14ac:dyDescent="0.35">
      <c r="A1" s="6" t="s">
        <v>30</v>
      </c>
      <c r="B1" s="7"/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 x14ac:dyDescent="0.25">
      <c r="A2" s="9" t="s">
        <v>31</v>
      </c>
      <c r="B2" s="9" t="s">
        <v>32</v>
      </c>
      <c r="C2" s="9" t="s">
        <v>33</v>
      </c>
      <c r="D2" s="9" t="s">
        <v>34</v>
      </c>
      <c r="E2" s="10" t="s">
        <v>35</v>
      </c>
      <c r="F2" s="10" t="s">
        <v>36</v>
      </c>
      <c r="G2" s="10" t="s">
        <v>37</v>
      </c>
      <c r="H2" s="10" t="s">
        <v>38</v>
      </c>
      <c r="I2" s="10" t="s">
        <v>39</v>
      </c>
      <c r="J2" s="10" t="s">
        <v>40</v>
      </c>
      <c r="K2" s="10" t="s">
        <v>41</v>
      </c>
      <c r="L2" s="10" t="s">
        <v>42</v>
      </c>
      <c r="M2" s="10" t="s">
        <v>43</v>
      </c>
      <c r="N2" s="10" t="s">
        <v>44</v>
      </c>
      <c r="O2" s="10" t="s">
        <v>45</v>
      </c>
      <c r="P2" s="10" t="s">
        <v>46</v>
      </c>
      <c r="Q2" s="10" t="s">
        <v>47</v>
      </c>
      <c r="R2" s="10" t="s">
        <v>48</v>
      </c>
      <c r="S2" s="10" t="s">
        <v>49</v>
      </c>
      <c r="T2" s="10" t="s">
        <v>50</v>
      </c>
      <c r="U2" s="10" t="s">
        <v>51</v>
      </c>
      <c r="V2" s="10" t="s">
        <v>52</v>
      </c>
      <c r="W2" s="10" t="s">
        <v>53</v>
      </c>
      <c r="X2" s="10" t="s">
        <v>54</v>
      </c>
      <c r="Y2" s="10" t="s">
        <v>55</v>
      </c>
    </row>
    <row r="3" spans="1:25" x14ac:dyDescent="0.25">
      <c r="C3" s="11" t="s">
        <v>56</v>
      </c>
      <c r="D3" s="8" t="s">
        <v>57</v>
      </c>
      <c r="E3" s="12">
        <v>5.1100000000000003</v>
      </c>
      <c r="F3" s="12">
        <v>5.92</v>
      </c>
      <c r="G3" s="12">
        <v>6.6</v>
      </c>
      <c r="H3" s="12">
        <v>6.78</v>
      </c>
      <c r="I3" s="12">
        <v>6.95</v>
      </c>
      <c r="J3" s="12">
        <v>7.14</v>
      </c>
      <c r="K3" s="12">
        <v>6.96</v>
      </c>
      <c r="L3" s="12">
        <v>6.4</v>
      </c>
      <c r="M3" s="12">
        <v>6.85</v>
      </c>
      <c r="N3" s="12">
        <v>6.79</v>
      </c>
      <c r="O3" s="12">
        <v>6.77</v>
      </c>
      <c r="P3" s="12">
        <v>6.76</v>
      </c>
      <c r="Q3" s="12">
        <v>7.09</v>
      </c>
      <c r="R3" s="12">
        <v>7.53</v>
      </c>
      <c r="S3" s="12">
        <v>7.72</v>
      </c>
      <c r="T3" s="12">
        <v>7.91</v>
      </c>
      <c r="U3" s="12">
        <v>8.0399999999999991</v>
      </c>
      <c r="V3" s="12">
        <v>7.88</v>
      </c>
      <c r="W3" s="13">
        <v>7.87</v>
      </c>
      <c r="X3" s="13">
        <v>9.06</v>
      </c>
      <c r="Y3" s="13">
        <v>8.2799999999999994</v>
      </c>
    </row>
    <row r="4" spans="1:25" x14ac:dyDescent="0.25">
      <c r="C4" s="11" t="s">
        <v>58</v>
      </c>
      <c r="D4" s="14" t="s">
        <v>59</v>
      </c>
      <c r="E4" s="12">
        <v>5.96</v>
      </c>
      <c r="F4" s="12">
        <v>6.96</v>
      </c>
      <c r="G4" s="12">
        <v>7.62</v>
      </c>
      <c r="H4" s="12">
        <v>7.84</v>
      </c>
      <c r="I4" s="12">
        <v>7.86</v>
      </c>
      <c r="J4" s="12">
        <v>8.19</v>
      </c>
      <c r="K4" s="12">
        <v>7.93</v>
      </c>
      <c r="L4" s="12">
        <v>7.14</v>
      </c>
      <c r="M4" s="12">
        <v>7.64</v>
      </c>
      <c r="N4" s="12">
        <v>7.46</v>
      </c>
      <c r="O4" s="12">
        <v>7.45</v>
      </c>
      <c r="P4" s="12">
        <v>7.41</v>
      </c>
      <c r="Q4" s="12">
        <v>7.65</v>
      </c>
      <c r="R4" s="12">
        <v>8</v>
      </c>
      <c r="S4" s="12">
        <v>8.4</v>
      </c>
      <c r="T4" s="12">
        <v>8.7200000000000006</v>
      </c>
      <c r="U4" s="12">
        <v>8.7799999999999994</v>
      </c>
      <c r="V4" s="12">
        <v>8.61</v>
      </c>
      <c r="W4" s="13">
        <v>8.6199999999999992</v>
      </c>
      <c r="X4" s="13">
        <v>9.82</v>
      </c>
      <c r="Y4" s="13">
        <v>9.3000000000000007</v>
      </c>
    </row>
    <row r="5" spans="1:25" x14ac:dyDescent="0.25">
      <c r="A5" s="8" t="s">
        <v>58</v>
      </c>
      <c r="B5" s="8" t="s">
        <v>59</v>
      </c>
      <c r="C5" s="8" t="s">
        <v>60</v>
      </c>
      <c r="D5" s="8" t="s">
        <v>61</v>
      </c>
      <c r="E5" s="15" t="s">
        <v>62</v>
      </c>
      <c r="F5" s="15">
        <v>8.0299999999999994</v>
      </c>
      <c r="G5" s="15">
        <v>8.83</v>
      </c>
      <c r="H5" s="15">
        <v>8.66</v>
      </c>
      <c r="I5" s="15">
        <v>8.85</v>
      </c>
      <c r="J5" s="15">
        <v>8.9499999999999993</v>
      </c>
      <c r="K5" s="15">
        <v>8.92</v>
      </c>
      <c r="L5" s="15">
        <v>7.58</v>
      </c>
      <c r="M5" s="15">
        <v>8.59</v>
      </c>
      <c r="N5" s="15">
        <v>8.18</v>
      </c>
      <c r="O5" s="15">
        <v>7.94</v>
      </c>
      <c r="P5" s="15">
        <v>7.68</v>
      </c>
      <c r="Q5" s="15">
        <v>8.11</v>
      </c>
      <c r="R5" s="15">
        <v>8.73</v>
      </c>
      <c r="S5" s="15">
        <v>9.11</v>
      </c>
      <c r="T5" s="15">
        <v>9.57</v>
      </c>
      <c r="U5" s="15">
        <v>9.11</v>
      </c>
      <c r="V5" s="16">
        <v>9.01</v>
      </c>
      <c r="W5" s="16">
        <v>9.75</v>
      </c>
      <c r="X5" s="16">
        <v>11.16</v>
      </c>
      <c r="Y5" s="16">
        <v>10.31</v>
      </c>
    </row>
    <row r="6" spans="1:25" x14ac:dyDescent="0.25">
      <c r="A6" s="8" t="s">
        <v>58</v>
      </c>
      <c r="B6" s="8" t="s">
        <v>59</v>
      </c>
      <c r="C6" s="8" t="s">
        <v>63</v>
      </c>
      <c r="D6" s="8" t="s">
        <v>64</v>
      </c>
      <c r="E6" s="15" t="s">
        <v>62</v>
      </c>
      <c r="F6" s="15">
        <v>8.6999999999999993</v>
      </c>
      <c r="G6" s="15">
        <v>9.7100000000000009</v>
      </c>
      <c r="H6" s="15">
        <v>9.5299999999999994</v>
      </c>
      <c r="I6" s="15">
        <v>9.5399999999999991</v>
      </c>
      <c r="J6" s="15">
        <v>10.16</v>
      </c>
      <c r="K6" s="15">
        <v>10.28</v>
      </c>
      <c r="L6" s="15">
        <v>8.75</v>
      </c>
      <c r="M6" s="15">
        <v>9.69</v>
      </c>
      <c r="N6" s="15">
        <v>9.2799999999999994</v>
      </c>
      <c r="O6" s="15">
        <v>9.19</v>
      </c>
      <c r="P6" s="15">
        <v>8.83</v>
      </c>
      <c r="Q6" s="15">
        <v>9.35</v>
      </c>
      <c r="R6" s="15">
        <v>9.33</v>
      </c>
      <c r="S6" s="15">
        <v>10.11</v>
      </c>
      <c r="T6" s="15">
        <v>10.68</v>
      </c>
      <c r="U6" s="15">
        <v>10.31</v>
      </c>
      <c r="V6" s="16">
        <v>9.85</v>
      </c>
      <c r="W6" s="16">
        <v>9.61</v>
      </c>
      <c r="X6" s="16">
        <v>10.97</v>
      </c>
      <c r="Y6" s="16">
        <v>10.83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A7E51-E66A-4D2F-A20C-5D4D58FB398D}">
  <dimension ref="A1:Y6"/>
  <sheetViews>
    <sheetView workbookViewId="0">
      <selection activeCell="D7" sqref="D7"/>
    </sheetView>
  </sheetViews>
  <sheetFormatPr defaultRowHeight="15" x14ac:dyDescent="0.25"/>
  <sheetData>
    <row r="1" spans="1:25" ht="18" thickBot="1" x14ac:dyDescent="0.35">
      <c r="A1" s="6" t="s">
        <v>65</v>
      </c>
      <c r="B1" s="7"/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 x14ac:dyDescent="0.25">
      <c r="A2" s="9" t="s">
        <v>31</v>
      </c>
      <c r="B2" s="9" t="s">
        <v>32</v>
      </c>
      <c r="C2" s="9" t="s">
        <v>33</v>
      </c>
      <c r="D2" s="9" t="s">
        <v>34</v>
      </c>
      <c r="E2" s="10" t="s">
        <v>35</v>
      </c>
      <c r="F2" s="10" t="s">
        <v>36</v>
      </c>
      <c r="G2" s="10" t="s">
        <v>37</v>
      </c>
      <c r="H2" s="10" t="s">
        <v>38</v>
      </c>
      <c r="I2" s="10" t="s">
        <v>39</v>
      </c>
      <c r="J2" s="10" t="s">
        <v>40</v>
      </c>
      <c r="K2" s="10" t="s">
        <v>41</v>
      </c>
      <c r="L2" s="10" t="s">
        <v>42</v>
      </c>
      <c r="M2" s="10" t="s">
        <v>43</v>
      </c>
      <c r="N2" s="10" t="s">
        <v>44</v>
      </c>
      <c r="O2" s="10" t="s">
        <v>45</v>
      </c>
      <c r="P2" s="10" t="s">
        <v>46</v>
      </c>
      <c r="Q2" s="10" t="s">
        <v>47</v>
      </c>
      <c r="R2" s="10" t="s">
        <v>48</v>
      </c>
      <c r="S2" s="10" t="s">
        <v>49</v>
      </c>
      <c r="T2" s="10" t="s">
        <v>50</v>
      </c>
      <c r="U2" s="10" t="s">
        <v>51</v>
      </c>
      <c r="V2" s="10" t="s">
        <v>52</v>
      </c>
      <c r="W2" s="10" t="s">
        <v>53</v>
      </c>
      <c r="X2" s="10" t="s">
        <v>54</v>
      </c>
      <c r="Y2" s="10" t="s">
        <v>55</v>
      </c>
    </row>
    <row r="3" spans="1:25" x14ac:dyDescent="0.25">
      <c r="C3" s="11" t="s">
        <v>56</v>
      </c>
      <c r="D3" s="8" t="s">
        <v>57</v>
      </c>
      <c r="E3" s="12">
        <v>4.51</v>
      </c>
      <c r="F3" s="12">
        <v>5.2</v>
      </c>
      <c r="G3" s="12">
        <v>6.25</v>
      </c>
      <c r="H3" s="12">
        <v>6.81</v>
      </c>
      <c r="I3" s="12">
        <v>7.16</v>
      </c>
      <c r="J3" s="12">
        <v>7.21</v>
      </c>
      <c r="K3" s="12">
        <v>6.91</v>
      </c>
      <c r="L3" s="12">
        <v>6.48</v>
      </c>
      <c r="M3" s="12">
        <v>6.86</v>
      </c>
      <c r="N3" s="12">
        <v>6.72</v>
      </c>
      <c r="O3" s="12">
        <v>6.58</v>
      </c>
      <c r="P3" s="12">
        <v>6.57</v>
      </c>
      <c r="Q3" s="12">
        <v>6.91</v>
      </c>
      <c r="R3" s="12">
        <v>7.11</v>
      </c>
      <c r="S3" s="12">
        <v>7.16</v>
      </c>
      <c r="T3" s="12">
        <v>7.26</v>
      </c>
      <c r="U3" s="12">
        <v>7.34</v>
      </c>
      <c r="V3" s="12">
        <v>7.26</v>
      </c>
      <c r="W3" s="13">
        <v>7.19</v>
      </c>
      <c r="X3" s="13">
        <v>8.16</v>
      </c>
      <c r="Y3" s="17">
        <v>7.36</v>
      </c>
    </row>
    <row r="4" spans="1:25" x14ac:dyDescent="0.25">
      <c r="C4" s="11" t="s">
        <v>58</v>
      </c>
      <c r="D4" s="14" t="s">
        <v>59</v>
      </c>
      <c r="E4" s="12">
        <v>5.88</v>
      </c>
      <c r="F4" s="12">
        <v>7.12</v>
      </c>
      <c r="G4" s="12">
        <v>7.99</v>
      </c>
      <c r="H4" s="12">
        <v>8.24</v>
      </c>
      <c r="I4" s="12">
        <v>8.48</v>
      </c>
      <c r="J4" s="12">
        <v>8.8800000000000008</v>
      </c>
      <c r="K4" s="12">
        <v>8.61</v>
      </c>
      <c r="L4" s="12">
        <v>7.63</v>
      </c>
      <c r="M4" s="12">
        <v>8.1300000000000008</v>
      </c>
      <c r="N4" s="12">
        <v>7.87</v>
      </c>
      <c r="O4" s="12">
        <v>7.7</v>
      </c>
      <c r="P4" s="12">
        <v>7.78</v>
      </c>
      <c r="Q4" s="12">
        <v>8.0299999999999994</v>
      </c>
      <c r="R4" s="12">
        <v>8.27</v>
      </c>
      <c r="S4" s="12">
        <v>8.49</v>
      </c>
      <c r="T4" s="12">
        <v>8.77</v>
      </c>
      <c r="U4" s="12">
        <v>8.9499999999999993</v>
      </c>
      <c r="V4" s="12">
        <v>8.74</v>
      </c>
      <c r="W4" s="13">
        <v>8.73</v>
      </c>
      <c r="X4" s="13">
        <v>9.74</v>
      </c>
      <c r="Y4" s="17">
        <v>9.1199999999999992</v>
      </c>
    </row>
    <row r="5" spans="1:25" x14ac:dyDescent="0.25">
      <c r="A5" s="8" t="s">
        <v>58</v>
      </c>
      <c r="B5" s="8" t="s">
        <v>59</v>
      </c>
      <c r="C5" s="8" t="s">
        <v>60</v>
      </c>
      <c r="D5" s="8" t="s">
        <v>61</v>
      </c>
      <c r="E5" s="18" t="s">
        <v>62</v>
      </c>
      <c r="F5" s="18">
        <v>8.4700000000000006</v>
      </c>
      <c r="G5" s="18">
        <v>9.7100000000000009</v>
      </c>
      <c r="H5" s="18">
        <v>9.77</v>
      </c>
      <c r="I5" s="18">
        <v>9.76</v>
      </c>
      <c r="J5" s="18">
        <v>9.9600000000000009</v>
      </c>
      <c r="K5" s="18">
        <v>9.83</v>
      </c>
      <c r="L5" s="18">
        <v>8.59</v>
      </c>
      <c r="M5" s="18">
        <v>9.06</v>
      </c>
      <c r="N5" s="18">
        <v>8.85</v>
      </c>
      <c r="O5" s="18">
        <v>8.4700000000000006</v>
      </c>
      <c r="P5" s="18">
        <v>8.58</v>
      </c>
      <c r="Q5" s="18">
        <v>9.06</v>
      </c>
      <c r="R5" s="18">
        <v>9</v>
      </c>
      <c r="S5" s="18">
        <v>9.1199999999999992</v>
      </c>
      <c r="T5" s="18">
        <v>9.91</v>
      </c>
      <c r="U5" s="18">
        <v>9.6</v>
      </c>
      <c r="V5" s="18">
        <v>9.4600000000000009</v>
      </c>
      <c r="W5" s="13">
        <v>9.7100000000000009</v>
      </c>
      <c r="X5" s="13">
        <v>11.22</v>
      </c>
      <c r="Y5" s="13">
        <v>9.59</v>
      </c>
    </row>
    <row r="6" spans="1:25" x14ac:dyDescent="0.25">
      <c r="A6" s="8" t="s">
        <v>58</v>
      </c>
      <c r="B6" s="8" t="s">
        <v>59</v>
      </c>
      <c r="C6" s="8" t="s">
        <v>63</v>
      </c>
      <c r="D6" s="8" t="s">
        <v>64</v>
      </c>
      <c r="E6" s="18" t="s">
        <v>62</v>
      </c>
      <c r="F6" s="18">
        <v>8.92</v>
      </c>
      <c r="G6" s="18">
        <v>9.56</v>
      </c>
      <c r="H6" s="18">
        <v>9.8699999999999992</v>
      </c>
      <c r="I6" s="18">
        <v>10.11</v>
      </c>
      <c r="J6" s="18">
        <v>10.34</v>
      </c>
      <c r="K6" s="18">
        <v>10.51</v>
      </c>
      <c r="L6" s="18">
        <v>8.9700000000000006</v>
      </c>
      <c r="M6" s="18">
        <v>9.77</v>
      </c>
      <c r="N6" s="18">
        <v>9.15</v>
      </c>
      <c r="O6" s="18">
        <v>9.27</v>
      </c>
      <c r="P6" s="18">
        <v>9.41</v>
      </c>
      <c r="Q6" s="18">
        <v>9.48</v>
      </c>
      <c r="R6" s="18">
        <v>9.42</v>
      </c>
      <c r="S6" s="18">
        <v>9.84</v>
      </c>
      <c r="T6" s="18">
        <v>10.14</v>
      </c>
      <c r="U6" s="18">
        <v>10.49</v>
      </c>
      <c r="V6" s="18">
        <v>10.27</v>
      </c>
      <c r="W6" s="13">
        <v>9.42</v>
      </c>
      <c r="X6" s="13">
        <v>10.67</v>
      </c>
      <c r="Y6" s="13">
        <v>9.91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8F675-CB33-480C-A951-CD0AF995F311}">
  <dimension ref="A1:AD6"/>
  <sheetViews>
    <sheetView topLeftCell="B1" workbookViewId="0">
      <selection activeCell="F13" sqref="F13"/>
    </sheetView>
  </sheetViews>
  <sheetFormatPr defaultRowHeight="15" x14ac:dyDescent="0.25"/>
  <sheetData>
    <row r="1" spans="1:30" s="8" customFormat="1" ht="17.25" x14ac:dyDescent="0.3">
      <c r="A1" s="6" t="s">
        <v>66</v>
      </c>
      <c r="C1" s="19"/>
      <c r="D1" s="19"/>
      <c r="E1" s="20"/>
      <c r="F1" s="20"/>
      <c r="G1" s="20"/>
      <c r="H1" s="20"/>
      <c r="I1" s="20"/>
      <c r="J1" s="20"/>
      <c r="K1" s="20"/>
      <c r="L1" s="20"/>
      <c r="M1" s="21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30" s="8" customFormat="1" x14ac:dyDescent="0.25">
      <c r="A2" s="9" t="s">
        <v>31</v>
      </c>
      <c r="B2" s="9" t="s">
        <v>32</v>
      </c>
      <c r="C2" s="22" t="s">
        <v>67</v>
      </c>
      <c r="D2" s="22" t="s">
        <v>68</v>
      </c>
      <c r="E2" s="23" t="s">
        <v>69</v>
      </c>
      <c r="F2" s="23" t="s">
        <v>70</v>
      </c>
      <c r="G2" s="23" t="s">
        <v>71</v>
      </c>
      <c r="H2" s="23" t="s">
        <v>72</v>
      </c>
      <c r="I2" s="23" t="s">
        <v>73</v>
      </c>
      <c r="J2" s="23" t="s">
        <v>35</v>
      </c>
      <c r="K2" s="23" t="s">
        <v>36</v>
      </c>
      <c r="L2" s="23" t="s">
        <v>37</v>
      </c>
      <c r="M2" s="23" t="s">
        <v>38</v>
      </c>
      <c r="N2" s="23" t="s">
        <v>39</v>
      </c>
      <c r="O2" s="23" t="s">
        <v>40</v>
      </c>
      <c r="P2" s="23" t="s">
        <v>41</v>
      </c>
      <c r="Q2" s="23" t="s">
        <v>42</v>
      </c>
      <c r="R2" s="23" t="s">
        <v>43</v>
      </c>
      <c r="S2" s="23" t="s">
        <v>44</v>
      </c>
      <c r="T2" s="23" t="s">
        <v>45</v>
      </c>
      <c r="U2" s="23" t="s">
        <v>46</v>
      </c>
      <c r="V2" s="23" t="s">
        <v>47</v>
      </c>
      <c r="W2" s="23" t="s">
        <v>48</v>
      </c>
      <c r="X2" s="23" t="s">
        <v>49</v>
      </c>
      <c r="Y2" s="23" t="s">
        <v>50</v>
      </c>
      <c r="Z2" s="23" t="s">
        <v>51</v>
      </c>
      <c r="AA2" s="23" t="s">
        <v>52</v>
      </c>
      <c r="AB2" s="23" t="s">
        <v>53</v>
      </c>
      <c r="AC2" s="23" t="s">
        <v>54</v>
      </c>
      <c r="AD2" s="23" t="s">
        <v>55</v>
      </c>
    </row>
    <row r="3" spans="1:30" x14ac:dyDescent="0.25">
      <c r="C3" s="8" t="s">
        <v>56</v>
      </c>
      <c r="D3" s="8" t="s">
        <v>57</v>
      </c>
      <c r="E3" s="24">
        <v>3.54</v>
      </c>
      <c r="F3" s="24">
        <v>3.67</v>
      </c>
      <c r="G3" s="15">
        <v>3.96</v>
      </c>
      <c r="H3" s="15">
        <v>4.1900000000000004</v>
      </c>
      <c r="I3" s="15">
        <v>4.5</v>
      </c>
      <c r="J3" s="15">
        <v>5.12</v>
      </c>
      <c r="K3" s="15">
        <v>5.93</v>
      </c>
      <c r="L3" s="15">
        <v>6.6</v>
      </c>
      <c r="M3" s="15">
        <v>6.79</v>
      </c>
      <c r="N3" s="15">
        <v>6.95</v>
      </c>
      <c r="O3" s="15">
        <v>7.15</v>
      </c>
      <c r="P3" s="15">
        <v>6.97</v>
      </c>
      <c r="Q3" s="15">
        <v>6.4</v>
      </c>
      <c r="R3" s="15">
        <v>6.85</v>
      </c>
      <c r="S3" s="15">
        <v>6.8</v>
      </c>
      <c r="T3" s="15">
        <v>6.77</v>
      </c>
      <c r="U3" s="15">
        <v>6.76</v>
      </c>
      <c r="V3" s="15">
        <v>7.09</v>
      </c>
      <c r="W3" s="15">
        <v>7.52</v>
      </c>
      <c r="X3" s="15">
        <v>7.72</v>
      </c>
      <c r="Y3" s="15">
        <v>7.91</v>
      </c>
      <c r="Z3" s="15">
        <v>8.0399999999999991</v>
      </c>
      <c r="AA3" s="15">
        <v>7.88</v>
      </c>
      <c r="AB3" s="25">
        <v>7.86</v>
      </c>
      <c r="AC3" s="25">
        <v>9.06</v>
      </c>
      <c r="AD3" s="20">
        <v>8.2799999999999994</v>
      </c>
    </row>
    <row r="4" spans="1:30" x14ac:dyDescent="0.25">
      <c r="C4" s="8" t="s">
        <v>58</v>
      </c>
      <c r="D4" s="8" t="s">
        <v>59</v>
      </c>
      <c r="E4" s="24">
        <v>3.78</v>
      </c>
      <c r="F4" s="24">
        <v>3.96</v>
      </c>
      <c r="G4" s="15">
        <v>4.24</v>
      </c>
      <c r="H4" s="15">
        <v>4.59</v>
      </c>
      <c r="I4" s="15">
        <v>5.04</v>
      </c>
      <c r="J4" s="15">
        <v>5.98</v>
      </c>
      <c r="K4" s="15">
        <v>7</v>
      </c>
      <c r="L4" s="15">
        <v>7.73</v>
      </c>
      <c r="M4" s="15">
        <v>7.99</v>
      </c>
      <c r="N4" s="15">
        <v>8.02</v>
      </c>
      <c r="O4" s="15">
        <v>8.2899999999999991</v>
      </c>
      <c r="P4" s="15">
        <v>8.0299999999999994</v>
      </c>
      <c r="Q4" s="15">
        <v>7.24</v>
      </c>
      <c r="R4" s="15">
        <v>7.76</v>
      </c>
      <c r="S4" s="15">
        <v>7.61</v>
      </c>
      <c r="T4" s="15">
        <v>7.59</v>
      </c>
      <c r="U4" s="15">
        <v>7.53</v>
      </c>
      <c r="V4" s="15">
        <v>7.78</v>
      </c>
      <c r="W4" s="15">
        <v>8.17</v>
      </c>
      <c r="X4" s="15">
        <v>8.5299999999999994</v>
      </c>
      <c r="Y4" s="15">
        <v>8.85</v>
      </c>
      <c r="Z4" s="15">
        <v>8.92</v>
      </c>
      <c r="AA4" s="15">
        <v>8.77</v>
      </c>
      <c r="AB4" s="25">
        <v>8.74</v>
      </c>
      <c r="AC4" s="25">
        <v>10</v>
      </c>
      <c r="AD4" s="20">
        <v>9.41</v>
      </c>
    </row>
    <row r="5" spans="1:30" x14ac:dyDescent="0.25">
      <c r="A5" s="8" t="s">
        <v>58</v>
      </c>
      <c r="B5" s="8" t="s">
        <v>59</v>
      </c>
      <c r="C5" s="19" t="s">
        <v>60</v>
      </c>
      <c r="D5" s="19" t="s">
        <v>61</v>
      </c>
      <c r="E5" s="26" t="s">
        <v>62</v>
      </c>
      <c r="F5" s="26" t="s">
        <v>62</v>
      </c>
      <c r="G5" s="26" t="s">
        <v>62</v>
      </c>
      <c r="H5" s="26" t="s">
        <v>62</v>
      </c>
      <c r="I5" s="26" t="s">
        <v>62</v>
      </c>
      <c r="J5" s="26" t="s">
        <v>62</v>
      </c>
      <c r="K5" s="26">
        <v>8.49</v>
      </c>
      <c r="L5" s="26">
        <v>9.25</v>
      </c>
      <c r="M5" s="26">
        <v>8.9600000000000009</v>
      </c>
      <c r="N5" s="26">
        <v>8.93</v>
      </c>
      <c r="O5" s="26">
        <v>8.67</v>
      </c>
      <c r="P5" s="26">
        <v>8.69</v>
      </c>
      <c r="Q5" s="26">
        <v>7.35</v>
      </c>
      <c r="R5" s="26">
        <v>8.64</v>
      </c>
      <c r="S5" s="26">
        <v>8.17</v>
      </c>
      <c r="T5" s="26">
        <v>8.19</v>
      </c>
      <c r="U5" s="26">
        <v>7.69</v>
      </c>
      <c r="V5" s="26">
        <v>8.4700000000000006</v>
      </c>
      <c r="W5" s="26">
        <v>8.86</v>
      </c>
      <c r="X5" s="26">
        <v>9.2200000000000006</v>
      </c>
      <c r="Y5" s="26">
        <v>9.64</v>
      </c>
      <c r="Z5" s="26">
        <v>9.1999999999999993</v>
      </c>
      <c r="AA5" s="26">
        <v>9.34</v>
      </c>
      <c r="AB5" s="26">
        <v>9.73</v>
      </c>
      <c r="AC5" s="26">
        <v>11.01</v>
      </c>
      <c r="AD5" s="26">
        <v>10.27</v>
      </c>
    </row>
    <row r="6" spans="1:30" x14ac:dyDescent="0.25">
      <c r="A6" s="8" t="s">
        <v>58</v>
      </c>
      <c r="B6" s="8" t="s">
        <v>59</v>
      </c>
      <c r="C6" s="19" t="s">
        <v>63</v>
      </c>
      <c r="D6" s="19" t="s">
        <v>64</v>
      </c>
      <c r="E6" s="26" t="s">
        <v>62</v>
      </c>
      <c r="F6" s="26" t="s">
        <v>62</v>
      </c>
      <c r="G6" s="26" t="s">
        <v>62</v>
      </c>
      <c r="H6" s="26" t="s">
        <v>62</v>
      </c>
      <c r="I6" s="26" t="s">
        <v>62</v>
      </c>
      <c r="J6" s="26" t="s">
        <v>62</v>
      </c>
      <c r="K6" s="26">
        <v>8.85</v>
      </c>
      <c r="L6" s="26">
        <v>9.67</v>
      </c>
      <c r="M6" s="26">
        <v>9.93</v>
      </c>
      <c r="N6" s="26">
        <v>10.07</v>
      </c>
      <c r="O6" s="26">
        <v>10.79</v>
      </c>
      <c r="P6" s="26">
        <v>10.7</v>
      </c>
      <c r="Q6" s="26">
        <v>9.32</v>
      </c>
      <c r="R6" s="26">
        <v>10.16</v>
      </c>
      <c r="S6" s="26">
        <v>9.9600000000000009</v>
      </c>
      <c r="T6" s="26">
        <v>9.67</v>
      </c>
      <c r="U6" s="26">
        <v>9.36</v>
      </c>
      <c r="V6" s="26">
        <v>9.58</v>
      </c>
      <c r="W6" s="26">
        <v>10</v>
      </c>
      <c r="X6" s="26">
        <v>10.53</v>
      </c>
      <c r="Y6" s="26">
        <v>10.97</v>
      </c>
      <c r="Z6" s="26">
        <v>10.49</v>
      </c>
      <c r="AA6" s="26">
        <v>10</v>
      </c>
      <c r="AB6" s="26">
        <v>10.15</v>
      </c>
      <c r="AC6" s="26">
        <v>12.16</v>
      </c>
      <c r="AD6" s="26">
        <v>11.52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16C6-9B69-4571-9E2F-A6F0B6955385}">
  <dimension ref="A1:AD6"/>
  <sheetViews>
    <sheetView topLeftCell="B1" workbookViewId="0">
      <selection activeCell="B8" sqref="B8"/>
    </sheetView>
  </sheetViews>
  <sheetFormatPr defaultRowHeight="15" x14ac:dyDescent="0.25"/>
  <sheetData>
    <row r="1" spans="1:30" s="8" customFormat="1" ht="17.25" x14ac:dyDescent="0.3">
      <c r="A1" s="6" t="s">
        <v>74</v>
      </c>
      <c r="B1" s="7"/>
      <c r="C1" s="27"/>
      <c r="D1" s="19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30" s="8" customFormat="1" x14ac:dyDescent="0.25">
      <c r="A2" s="9" t="s">
        <v>31</v>
      </c>
      <c r="B2" s="9" t="s">
        <v>32</v>
      </c>
      <c r="C2" s="22" t="s">
        <v>67</v>
      </c>
      <c r="D2" s="22" t="s">
        <v>68</v>
      </c>
      <c r="E2" s="28" t="s">
        <v>69</v>
      </c>
      <c r="F2" s="28" t="s">
        <v>70</v>
      </c>
      <c r="G2" s="28" t="s">
        <v>71</v>
      </c>
      <c r="H2" s="28" t="s">
        <v>72</v>
      </c>
      <c r="I2" s="28" t="s">
        <v>73</v>
      </c>
      <c r="J2" s="28" t="s">
        <v>35</v>
      </c>
      <c r="K2" s="28" t="s">
        <v>36</v>
      </c>
      <c r="L2" s="28" t="s">
        <v>37</v>
      </c>
      <c r="M2" s="28" t="s">
        <v>38</v>
      </c>
      <c r="N2" s="28" t="s">
        <v>39</v>
      </c>
      <c r="O2" s="28" t="s">
        <v>40</v>
      </c>
      <c r="P2" s="28" t="s">
        <v>41</v>
      </c>
      <c r="Q2" s="28" t="s">
        <v>42</v>
      </c>
      <c r="R2" s="28" t="s">
        <v>43</v>
      </c>
      <c r="S2" s="28" t="s">
        <v>44</v>
      </c>
      <c r="T2" s="28" t="s">
        <v>45</v>
      </c>
      <c r="U2" s="28" t="s">
        <v>46</v>
      </c>
      <c r="V2" s="28" t="s">
        <v>47</v>
      </c>
      <c r="W2" s="28" t="s">
        <v>48</v>
      </c>
      <c r="X2" s="28" t="s">
        <v>49</v>
      </c>
      <c r="Y2" s="28" t="s">
        <v>50</v>
      </c>
      <c r="Z2" s="28" t="s">
        <v>51</v>
      </c>
      <c r="AA2" s="28" t="s">
        <v>52</v>
      </c>
      <c r="AB2" s="28" t="s">
        <v>53</v>
      </c>
      <c r="AC2" s="28" t="s">
        <v>54</v>
      </c>
      <c r="AD2" s="28" t="s">
        <v>55</v>
      </c>
    </row>
    <row r="3" spans="1:30" x14ac:dyDescent="0.25">
      <c r="C3" s="8" t="s">
        <v>56</v>
      </c>
      <c r="D3" s="8" t="s">
        <v>57</v>
      </c>
      <c r="E3" s="24">
        <v>3.57</v>
      </c>
      <c r="F3" s="24">
        <v>3.57</v>
      </c>
      <c r="G3" s="15">
        <v>3.77</v>
      </c>
      <c r="H3" s="15">
        <v>3.85</v>
      </c>
      <c r="I3" s="15">
        <v>4.08</v>
      </c>
      <c r="J3" s="15">
        <v>4.51</v>
      </c>
      <c r="K3" s="15">
        <v>5.21</v>
      </c>
      <c r="L3" s="15">
        <v>6.27</v>
      </c>
      <c r="M3" s="15">
        <v>6.82</v>
      </c>
      <c r="N3" s="15">
        <v>7.17</v>
      </c>
      <c r="O3" s="15">
        <v>7.21</v>
      </c>
      <c r="P3" s="15">
        <v>6.91</v>
      </c>
      <c r="Q3" s="15">
        <v>6.48</v>
      </c>
      <c r="R3" s="15">
        <v>6.86</v>
      </c>
      <c r="S3" s="15">
        <v>6.72</v>
      </c>
      <c r="T3" s="15">
        <v>6.58</v>
      </c>
      <c r="U3" s="15">
        <v>6.57</v>
      </c>
      <c r="V3" s="15">
        <v>6.91</v>
      </c>
      <c r="W3" s="15">
        <v>7.11</v>
      </c>
      <c r="X3" s="15">
        <v>7.16</v>
      </c>
      <c r="Y3" s="15">
        <v>7.26</v>
      </c>
      <c r="Z3" s="15">
        <v>7.34</v>
      </c>
      <c r="AA3" s="15">
        <v>7.26</v>
      </c>
      <c r="AB3" s="18">
        <v>7.18</v>
      </c>
      <c r="AC3" s="18">
        <v>8.15</v>
      </c>
      <c r="AD3" s="18">
        <v>7.37</v>
      </c>
    </row>
    <row r="4" spans="1:30" x14ac:dyDescent="0.25">
      <c r="C4" s="8" t="s">
        <v>58</v>
      </c>
      <c r="D4" s="8" t="s">
        <v>59</v>
      </c>
      <c r="E4" s="24">
        <v>3.98</v>
      </c>
      <c r="F4" s="24">
        <v>4.04</v>
      </c>
      <c r="G4" s="15">
        <v>4.3499999999999996</v>
      </c>
      <c r="H4" s="15">
        <v>4.66</v>
      </c>
      <c r="I4" s="15">
        <v>5.19</v>
      </c>
      <c r="J4" s="15">
        <v>5.91</v>
      </c>
      <c r="K4" s="15">
        <v>7.16</v>
      </c>
      <c r="L4" s="15">
        <v>8.06</v>
      </c>
      <c r="M4" s="15">
        <v>8.34</v>
      </c>
      <c r="N4" s="15">
        <v>8.57</v>
      </c>
      <c r="O4" s="15">
        <v>8.94</v>
      </c>
      <c r="P4" s="15">
        <v>8.73</v>
      </c>
      <c r="Q4" s="15">
        <v>7.71</v>
      </c>
      <c r="R4" s="15">
        <v>8.2100000000000009</v>
      </c>
      <c r="S4" s="15">
        <v>7.95</v>
      </c>
      <c r="T4" s="15">
        <v>7.83</v>
      </c>
      <c r="U4" s="15">
        <v>7.84</v>
      </c>
      <c r="V4" s="15">
        <v>8.1199999999999992</v>
      </c>
      <c r="W4" s="15">
        <v>8.41</v>
      </c>
      <c r="X4" s="15">
        <v>8.6</v>
      </c>
      <c r="Y4" s="15">
        <v>8.85</v>
      </c>
      <c r="Z4" s="15">
        <v>9</v>
      </c>
      <c r="AA4" s="15">
        <v>8.86</v>
      </c>
      <c r="AB4" s="18">
        <v>8.8699999999999992</v>
      </c>
      <c r="AC4" s="18">
        <v>9.8699999999999992</v>
      </c>
      <c r="AD4" s="18">
        <v>9.2200000000000006</v>
      </c>
    </row>
    <row r="5" spans="1:30" x14ac:dyDescent="0.25">
      <c r="A5" s="8" t="s">
        <v>58</v>
      </c>
      <c r="B5" s="8" t="s">
        <v>59</v>
      </c>
      <c r="C5" s="19" t="s">
        <v>60</v>
      </c>
      <c r="D5" s="19" t="s">
        <v>61</v>
      </c>
      <c r="E5" s="15" t="s">
        <v>62</v>
      </c>
      <c r="F5" s="15" t="s">
        <v>62</v>
      </c>
      <c r="G5" s="15" t="s">
        <v>62</v>
      </c>
      <c r="H5" s="15" t="s">
        <v>62</v>
      </c>
      <c r="I5" s="15" t="s">
        <v>62</v>
      </c>
      <c r="J5" s="15" t="s">
        <v>62</v>
      </c>
      <c r="K5" s="15">
        <v>8.75</v>
      </c>
      <c r="L5" s="15">
        <v>9.93</v>
      </c>
      <c r="M5" s="15">
        <v>9.94</v>
      </c>
      <c r="N5" s="15">
        <v>9.9700000000000006</v>
      </c>
      <c r="O5" s="15">
        <v>9.86</v>
      </c>
      <c r="P5" s="15">
        <v>9.66</v>
      </c>
      <c r="Q5" s="15">
        <v>8.68</v>
      </c>
      <c r="R5" s="15">
        <v>9.26</v>
      </c>
      <c r="S5" s="15">
        <v>8.77</v>
      </c>
      <c r="T5" s="15">
        <v>8.7799999999999994</v>
      </c>
      <c r="U5" s="15">
        <v>8.6300000000000008</v>
      </c>
      <c r="V5" s="15">
        <v>9.14</v>
      </c>
      <c r="W5" s="15">
        <v>9.1</v>
      </c>
      <c r="X5" s="15">
        <v>9.0500000000000007</v>
      </c>
      <c r="Y5" s="15">
        <v>9.89</v>
      </c>
      <c r="Z5" s="15">
        <v>9.6300000000000008</v>
      </c>
      <c r="AA5" s="15">
        <v>9.56</v>
      </c>
      <c r="AB5" s="15">
        <v>9.7200000000000006</v>
      </c>
      <c r="AC5" s="15">
        <v>11.16</v>
      </c>
      <c r="AD5" s="15">
        <v>9.6</v>
      </c>
    </row>
    <row r="6" spans="1:30" x14ac:dyDescent="0.25">
      <c r="A6" s="8" t="s">
        <v>58</v>
      </c>
      <c r="B6" s="8" t="s">
        <v>59</v>
      </c>
      <c r="C6" s="19" t="s">
        <v>63</v>
      </c>
      <c r="D6" s="19" t="s">
        <v>64</v>
      </c>
      <c r="E6" s="15" t="s">
        <v>62</v>
      </c>
      <c r="F6" s="15" t="s">
        <v>62</v>
      </c>
      <c r="G6" s="15" t="s">
        <v>62</v>
      </c>
      <c r="H6" s="15" t="s">
        <v>62</v>
      </c>
      <c r="I6" s="15" t="s">
        <v>62</v>
      </c>
      <c r="J6" s="15" t="s">
        <v>62</v>
      </c>
      <c r="K6" s="15">
        <v>8.7899999999999991</v>
      </c>
      <c r="L6" s="15">
        <v>9.6199999999999992</v>
      </c>
      <c r="M6" s="15">
        <v>10.17</v>
      </c>
      <c r="N6" s="15">
        <v>10.37</v>
      </c>
      <c r="O6" s="15">
        <v>10.79</v>
      </c>
      <c r="P6" s="15">
        <v>10.82</v>
      </c>
      <c r="Q6" s="15">
        <v>9.08</v>
      </c>
      <c r="R6" s="15">
        <v>10.02</v>
      </c>
      <c r="S6" s="15">
        <v>9.8000000000000007</v>
      </c>
      <c r="T6" s="15">
        <v>9.39</v>
      </c>
      <c r="U6" s="15">
        <v>9.6</v>
      </c>
      <c r="V6" s="15">
        <v>9.52</v>
      </c>
      <c r="W6" s="15">
        <v>9.76</v>
      </c>
      <c r="X6" s="15">
        <v>10.24</v>
      </c>
      <c r="Y6" s="15">
        <v>10.41</v>
      </c>
      <c r="Z6" s="15">
        <v>10.49</v>
      </c>
      <c r="AA6" s="15">
        <v>10.62</v>
      </c>
      <c r="AB6" s="15">
        <v>9.8699999999999992</v>
      </c>
      <c r="AC6" s="15">
        <v>11.39</v>
      </c>
      <c r="AD6" s="15">
        <v>10.69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Metadata</vt:lpstr>
      <vt:lpstr>Residence median</vt:lpstr>
      <vt:lpstr>Residence Lower quartile</vt:lpstr>
      <vt:lpstr>Workplace median</vt:lpstr>
      <vt:lpstr>Workplace Lower quartile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Roberts</dc:creator>
  <cp:lastModifiedBy>James Roberts</cp:lastModifiedBy>
  <dcterms:created xsi:type="dcterms:W3CDTF">2023-03-30T08:13:29Z</dcterms:created>
  <dcterms:modified xsi:type="dcterms:W3CDTF">2023-03-30T08:35:28Z</dcterms:modified>
</cp:coreProperties>
</file>